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cetni\Desktop\Alena\Rozpočtové opratření 2020\"/>
    </mc:Choice>
  </mc:AlternateContent>
  <xr:revisionPtr revIDLastSave="0" documentId="13_ncr:1_{1775535D-93F2-4979-9442-7EC27BD182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6" i="1" l="1"/>
  <c r="F47" i="1"/>
</calcChain>
</file>

<file path=xl/sharedStrings.xml><?xml version="1.0" encoding="utf-8"?>
<sst xmlns="http://schemas.openxmlformats.org/spreadsheetml/2006/main" count="245" uniqueCount="231">
  <si>
    <t>Příjmy §,pol.</t>
  </si>
  <si>
    <t>Název</t>
  </si>
  <si>
    <t>Plnění rozpočtu</t>
  </si>
  <si>
    <t xml:space="preserve">Schválený rozpočet </t>
  </si>
  <si>
    <t>Rozpočet  upravený</t>
  </si>
  <si>
    <t xml:space="preserve">Celkem zvýšení v příjmech </t>
  </si>
  <si>
    <t xml:space="preserve"> </t>
  </si>
  <si>
    <t xml:space="preserve">Výdaje </t>
  </si>
  <si>
    <t>Celkem zvýšení ve výdajích</t>
  </si>
  <si>
    <t xml:space="preserve"> otisk razítka</t>
  </si>
  <si>
    <t>3314 5153</t>
  </si>
  <si>
    <t>3392 5021</t>
  </si>
  <si>
    <t>3399 5021</t>
  </si>
  <si>
    <t>3639 5139</t>
  </si>
  <si>
    <t>3639 5499</t>
  </si>
  <si>
    <t>5512 5171</t>
  </si>
  <si>
    <t>5512 6121</t>
  </si>
  <si>
    <t>6112 5156</t>
  </si>
  <si>
    <t>6171 5039</t>
  </si>
  <si>
    <t>6171 5137</t>
  </si>
  <si>
    <t>6171 5169</t>
  </si>
  <si>
    <t>6409 5901</t>
  </si>
  <si>
    <t>Srážková daň</t>
  </si>
  <si>
    <t>Opravy bytů</t>
  </si>
  <si>
    <t>Oprava - zdravotní středisko</t>
  </si>
  <si>
    <t>Materiál - dílna</t>
  </si>
  <si>
    <t>Příspěvek na penzijní připojištění - zam. dílny</t>
  </si>
  <si>
    <t>Hasiči - stavba hasičské zbrojnice</t>
  </si>
  <si>
    <t>PHM - starosta</t>
  </si>
  <si>
    <t>Monitorivací systém obce, služby softwaru atd.</t>
  </si>
  <si>
    <t>Stravenky SODEXO</t>
  </si>
  <si>
    <t>Rezerva</t>
  </si>
  <si>
    <t>3613 5154 ORG 0039</t>
  </si>
  <si>
    <t>6171 5169 ORG 0002</t>
  </si>
  <si>
    <t>3639 2119</t>
  </si>
  <si>
    <t>Poplatek z pobytu</t>
  </si>
  <si>
    <t xml:space="preserve">          1342</t>
  </si>
  <si>
    <t>Vyvěšeno na elektronické úřední desce dne 29.5.2020.</t>
  </si>
  <si>
    <t xml:space="preserve">Vyvěšeno na úřední desce 29.5.2020    František Petrásek, v.r. </t>
  </si>
  <si>
    <t xml:space="preserve">          1349 ORG 0007</t>
  </si>
  <si>
    <t xml:space="preserve">          1349 ORG 0127</t>
  </si>
  <si>
    <t xml:space="preserve">          1349 ORG 0322</t>
  </si>
  <si>
    <t xml:space="preserve">          1349 ORG 0394</t>
  </si>
  <si>
    <t xml:space="preserve">          1349 ORG 0564</t>
  </si>
  <si>
    <t xml:space="preserve">          1349 ORG 0162</t>
  </si>
  <si>
    <t xml:space="preserve">          1349 ORG 0382</t>
  </si>
  <si>
    <t>Poplatek z pobytu čp. 7 (zruš. popl. 1342)</t>
  </si>
  <si>
    <t>Poplatek z pobytu čp. 127 (zruš. popl. 1342)</t>
  </si>
  <si>
    <t>Poplatek z pobytu čp. 322 (zruš. popl. 1342)</t>
  </si>
  <si>
    <t>Poplatek z pobytu čp. 382 (zruš. popl. 1342)</t>
  </si>
  <si>
    <t>Poplatek z pobytu čp. 394 (zruš. popl. 1342)</t>
  </si>
  <si>
    <t>Poplatek z pobytu čp. 162 (zruš. popl. 1342)</t>
  </si>
  <si>
    <t xml:space="preserve">          1349 ORG 0455</t>
  </si>
  <si>
    <t>Poplatek z pobytu čp. 455 (zruš. popl. 1342)</t>
  </si>
  <si>
    <t>Poplatek z pobytu čp. 564 (zruš. popl. 1342)</t>
  </si>
  <si>
    <t xml:space="preserve">          1349 ORG 0517</t>
  </si>
  <si>
    <t>Poplatek z pobytu čp. 517 (zruš. popl. 1342)</t>
  </si>
  <si>
    <t xml:space="preserve">          1349 ORG 0521</t>
  </si>
  <si>
    <t>Poplatek z pobytu čp. 521 (zruš. popl. 1342)</t>
  </si>
  <si>
    <t xml:space="preserve">          1349 ORG 0522</t>
  </si>
  <si>
    <t>Poplatek z pobytu čp. 522 (zruš. popl. 1342)</t>
  </si>
  <si>
    <t xml:space="preserve">          1356</t>
  </si>
  <si>
    <t>Příjem z dobývacího prostoru</t>
  </si>
  <si>
    <t xml:space="preserve">Věcné břemeno  </t>
  </si>
  <si>
    <t>5512 2321</t>
  </si>
  <si>
    <t>Finanční dar - hasiči</t>
  </si>
  <si>
    <t>5512 2324</t>
  </si>
  <si>
    <t>RO 2</t>
  </si>
  <si>
    <t xml:space="preserve">          1349 ORG 0527</t>
  </si>
  <si>
    <t>Poplatek z pobytu čp. 527 (zruš. popl. 1342)</t>
  </si>
  <si>
    <t xml:space="preserve">          1349 ORG 0339</t>
  </si>
  <si>
    <t>Poplatek z pobytu čp. 339 (zruš. popl. 1342)</t>
  </si>
  <si>
    <t xml:space="preserve">          4222</t>
  </si>
  <si>
    <t>JMK - dotace na ČOV</t>
  </si>
  <si>
    <t>2122 2310</t>
  </si>
  <si>
    <t>Kovošrot - prodej železa a oceli</t>
  </si>
  <si>
    <t>3319 2321 ORG 0017</t>
  </si>
  <si>
    <t>Příspěvek na BL (změna paragrafu)</t>
  </si>
  <si>
    <t>3349 2111</t>
  </si>
  <si>
    <t>Inzerce v BL</t>
  </si>
  <si>
    <t>3392 2133</t>
  </si>
  <si>
    <t>Příjmy z pronájmu chladícího boxu (oprava paragrafu)</t>
  </si>
  <si>
    <t>3392 2324</t>
  </si>
  <si>
    <t>KD - vyúčtování energií</t>
  </si>
  <si>
    <t>3612 2324</t>
  </si>
  <si>
    <t>Byty - vyúčtování energií</t>
  </si>
  <si>
    <t>Byt č. 2 - vyúčtování energií</t>
  </si>
  <si>
    <t>Byt č. 5 - vyúčtování energií</t>
  </si>
  <si>
    <t>Byt č. 6 - vyúčtování energií</t>
  </si>
  <si>
    <t>Byt č. 10 - vyúčtování energií</t>
  </si>
  <si>
    <t>3613 2324</t>
  </si>
  <si>
    <t>Dům služeb - vyúčtování energií</t>
  </si>
  <si>
    <t>3613 2324 ORG 0033</t>
  </si>
  <si>
    <t>Šrotovna - vyúčtování energií</t>
  </si>
  <si>
    <t>Tenis šatny - vyúčtování energií</t>
  </si>
  <si>
    <t>3613 2324 ORG 0188</t>
  </si>
  <si>
    <t>3613 2324 ORG 0039</t>
  </si>
  <si>
    <t>Smuteční síň - vyúčtování energií</t>
  </si>
  <si>
    <t>3631 2324</t>
  </si>
  <si>
    <t>Veřejné osvětlení - vyúčtování enegií</t>
  </si>
  <si>
    <t>3632 2324</t>
  </si>
  <si>
    <t>Chladící box - vyúčtování energií</t>
  </si>
  <si>
    <t>3639 2324</t>
  </si>
  <si>
    <t>Dílny - vyúčtování energií</t>
  </si>
  <si>
    <t>3639 3111</t>
  </si>
  <si>
    <t>Příjmy z prodeje pozemků</t>
  </si>
  <si>
    <t xml:space="preserve">Hasiči - vyúčtování energií </t>
  </si>
  <si>
    <t>6171 2321</t>
  </si>
  <si>
    <t>Finanční dar - pandemie</t>
  </si>
  <si>
    <t>6171 2324</t>
  </si>
  <si>
    <t>Obec Bořetice - vyúčtování energií</t>
  </si>
  <si>
    <t>2321 5169</t>
  </si>
  <si>
    <t>Vzorky výpusť 1- 7</t>
  </si>
  <si>
    <t>2321 6121</t>
  </si>
  <si>
    <t>Výstavba kanalizace ČOV</t>
  </si>
  <si>
    <t>3113 5139</t>
  </si>
  <si>
    <t>Materiál - dětské hřiště, školka</t>
  </si>
  <si>
    <t>3113 5169</t>
  </si>
  <si>
    <t>ZŠ - monitorovací zpráva pro zkvalitnění výuky</t>
  </si>
  <si>
    <t>3113 6121</t>
  </si>
  <si>
    <t>ZŠ - dveře</t>
  </si>
  <si>
    <t>3314 5169</t>
  </si>
  <si>
    <t>Knihovna - plyn</t>
  </si>
  <si>
    <t>Knihovna - udržovací poplatek</t>
  </si>
  <si>
    <t>Dobírka (změna paragrafu)</t>
  </si>
  <si>
    <t>3392 5151</t>
  </si>
  <si>
    <t>KD - studená voda</t>
  </si>
  <si>
    <t>3412 5139</t>
  </si>
  <si>
    <t>Dětské hřiště - materiál</t>
  </si>
  <si>
    <t>3412 5169</t>
  </si>
  <si>
    <t>Dětské hřiště - služby</t>
  </si>
  <si>
    <t>3612 5154 ORG 1007</t>
  </si>
  <si>
    <t>El. energie - byt č. 7</t>
  </si>
  <si>
    <t>3612 5154 ORG 1008</t>
  </si>
  <si>
    <t>El. energie - byt č. 8</t>
  </si>
  <si>
    <t xml:space="preserve">3612 5171  </t>
  </si>
  <si>
    <t>3612 5909 ORG 1001</t>
  </si>
  <si>
    <t>Byt č. 1 - přeplatky energií</t>
  </si>
  <si>
    <t>3612 5909 ORG 1003</t>
  </si>
  <si>
    <t>Byt č. 3 - přeplatky energií</t>
  </si>
  <si>
    <t>3612 5909 ORG 1005</t>
  </si>
  <si>
    <t>Byt č. 5 - přeplatky energií</t>
  </si>
  <si>
    <t>3612 5909 ORG 1006</t>
  </si>
  <si>
    <t>Byt č. 6 - přeplatky energií</t>
  </si>
  <si>
    <t>3612 5909 ORG 1008</t>
  </si>
  <si>
    <t>Byt č. 8 - přeplatky energií</t>
  </si>
  <si>
    <t>3612 5909 ORG 1010</t>
  </si>
  <si>
    <t>Byt č. 10 - přeplatky energií</t>
  </si>
  <si>
    <t>3613 5151 ORG 0038</t>
  </si>
  <si>
    <t>TJ Sokol Bořetice - voda</t>
  </si>
  <si>
    <t>3613 5153 ORG 0039</t>
  </si>
  <si>
    <t>Plyn - tenis šatny</t>
  </si>
  <si>
    <t>3613 5154 ORG 0033</t>
  </si>
  <si>
    <t>El. energie - šrotovna</t>
  </si>
  <si>
    <t>3613 5171</t>
  </si>
  <si>
    <t>Oprava - školka, tělocvična</t>
  </si>
  <si>
    <t>3636 5179</t>
  </si>
  <si>
    <t>MAS Hustopečsko - členský příspěvek 2020</t>
  </si>
  <si>
    <t>3639 5162</t>
  </si>
  <si>
    <t>Správní poplatek - kmitošty ptotipovodňového opatření</t>
  </si>
  <si>
    <t>Pojištění - zametací vůz</t>
  </si>
  <si>
    <t>3639 5163</t>
  </si>
  <si>
    <t>3639 6121</t>
  </si>
  <si>
    <t>Infrastruktura - záhumenice příhon, stárkovská bůda</t>
  </si>
  <si>
    <t>3729 5139</t>
  </si>
  <si>
    <t>Materiál - sběrný dvůr</t>
  </si>
  <si>
    <t>3729 5169</t>
  </si>
  <si>
    <t>Zabezpečení brány - sběrný dvůr</t>
  </si>
  <si>
    <t>3729 6122</t>
  </si>
  <si>
    <t>Lis - sběrný dvůr</t>
  </si>
  <si>
    <t>4351 5032</t>
  </si>
  <si>
    <t>Zdravotní pojištění - zaměstnanci</t>
  </si>
  <si>
    <t>4351 5169</t>
  </si>
  <si>
    <t>5512 5132</t>
  </si>
  <si>
    <t>Ochranné pomůcky - hasiči</t>
  </si>
  <si>
    <t>5512 5133</t>
  </si>
  <si>
    <t>Zdravotnický materiál - hasiči</t>
  </si>
  <si>
    <t>5512 5134</t>
  </si>
  <si>
    <t>Prádlo , oděv - hasiči</t>
  </si>
  <si>
    <t>5512 5139</t>
  </si>
  <si>
    <t>Materiál - hasiči</t>
  </si>
  <si>
    <t>5512 5151</t>
  </si>
  <si>
    <t>Voda - hasiči</t>
  </si>
  <si>
    <t>5512 5161</t>
  </si>
  <si>
    <t>Poštovné - hasiči</t>
  </si>
  <si>
    <t>5512 5162</t>
  </si>
  <si>
    <t>Služby mobilního operátora - hasiči</t>
  </si>
  <si>
    <t>5512 5163</t>
  </si>
  <si>
    <t>Pojištění vozidel - hasiči</t>
  </si>
  <si>
    <t>5512 5169</t>
  </si>
  <si>
    <t>Licence mobilního operátora, očkování - hasiči</t>
  </si>
  <si>
    <t>Opravy - hasiči</t>
  </si>
  <si>
    <t>5512 5194</t>
  </si>
  <si>
    <t>Poháry - hasiči</t>
  </si>
  <si>
    <t>6112 5162</t>
  </si>
  <si>
    <t>Mobilní telefon - starosta</t>
  </si>
  <si>
    <t>6112 5499</t>
  </si>
  <si>
    <t>Příspěvek na penzijní připojištění - zastupitelé</t>
  </si>
  <si>
    <t>WC nádržka - oprava paragrafu na 5139</t>
  </si>
  <si>
    <t>6071 5136</t>
  </si>
  <si>
    <t>Publikace, knihy</t>
  </si>
  <si>
    <t>Budova Obce Bořetice - drobný hmotný dlouh. majetek</t>
  </si>
  <si>
    <t>6171 5139</t>
  </si>
  <si>
    <t>Budova Obce Bořetice - materiál</t>
  </si>
  <si>
    <t>6171 5169 ORG 0777</t>
  </si>
  <si>
    <t>Obědy - zaměstnanci</t>
  </si>
  <si>
    <t>6171 5194</t>
  </si>
  <si>
    <t>Věcné dary - ples, jibilanti, fotbalista roku</t>
  </si>
  <si>
    <t>6171 5229</t>
  </si>
  <si>
    <t>Členský příspěvek - svaz měst a spolek pro obnovu venkova</t>
  </si>
  <si>
    <t>6171 5499</t>
  </si>
  <si>
    <t>Příspěvek na penzijní připojištění - zaměstnanci</t>
  </si>
  <si>
    <t>6402 5364 UZ 14004</t>
  </si>
  <si>
    <t>JMK - vratka dotace (hasiči)</t>
  </si>
  <si>
    <t>6112 5169</t>
  </si>
  <si>
    <t>3639 5362</t>
  </si>
  <si>
    <t>Daň z nemovitosti</t>
  </si>
  <si>
    <t>Stravenky a tech. prohlídka vozidla - zastupitelé</t>
  </si>
  <si>
    <t>Rozpočtového opatření č. 2  bylo schváleno na XI.veřejném zasedání Zastupitelstva obce Bořetice dne 28.5.2020.</t>
  </si>
  <si>
    <t>3612 2324 ORG 1002</t>
  </si>
  <si>
    <t>3612 2324 ORG 1005</t>
  </si>
  <si>
    <t>3612 2324 ORG 1006</t>
  </si>
  <si>
    <t>3612 2324 ORG 1009</t>
  </si>
  <si>
    <t>Byt č. 9 - vyúčtování energií</t>
  </si>
  <si>
    <t>3612 2324 ORG 1010</t>
  </si>
  <si>
    <t>3613 2324 ORG 0031</t>
  </si>
  <si>
    <t>Kadeřnictví - vyúčtování energií</t>
  </si>
  <si>
    <t>3613 2324 ORG 0034</t>
  </si>
  <si>
    <t>Čalounictví - vúčtování energií</t>
  </si>
  <si>
    <t>3412 6121</t>
  </si>
  <si>
    <t>Pumptrackové hřiště - 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</si>
</sst>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2" borderId="0" xfId="0" applyFill="1"/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/>
    <xf numFmtId="4" fontId="2" fillId="0" borderId="1" xfId="0" applyNumberFormat="1" applyFont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21"/>
  <sheetViews>
    <sheetView tabSelected="1" workbookViewId="0">
      <selection activeCell="F116" sqref="F116"/>
    </sheetView>
  </sheetViews>
  <sheetFormatPr defaultRowHeight="15" x14ac:dyDescent="0.25"/>
  <cols>
    <col min="1" max="1" width="21.7109375" customWidth="1"/>
    <col min="2" max="2" width="50.140625" customWidth="1"/>
    <col min="3" max="3" width="14.140625" customWidth="1"/>
    <col min="4" max="4" width="16" customWidth="1"/>
    <col min="5" max="5" width="15.85546875" customWidth="1"/>
    <col min="6" max="6" width="12.28515625" customWidth="1"/>
  </cols>
  <sheetData>
    <row r="3" spans="1:6" ht="18.75" x14ac:dyDescent="0.3">
      <c r="A3" s="1" t="s">
        <v>218</v>
      </c>
    </row>
    <row r="4" spans="1:6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67</v>
      </c>
    </row>
    <row r="5" spans="1:6" x14ac:dyDescent="0.25">
      <c r="A5" s="8" t="s">
        <v>36</v>
      </c>
      <c r="B5" s="9" t="s">
        <v>35</v>
      </c>
      <c r="C5" s="10">
        <v>0</v>
      </c>
      <c r="D5" s="10">
        <v>85000</v>
      </c>
      <c r="E5" s="10">
        <v>0</v>
      </c>
      <c r="F5" s="10">
        <v>-43000</v>
      </c>
    </row>
    <row r="6" spans="1:6" x14ac:dyDescent="0.25">
      <c r="A6" s="11" t="s">
        <v>39</v>
      </c>
      <c r="B6" s="9" t="s">
        <v>46</v>
      </c>
      <c r="C6" s="10">
        <v>5652</v>
      </c>
      <c r="D6" s="10">
        <v>0</v>
      </c>
      <c r="E6" s="10">
        <v>5700</v>
      </c>
      <c r="F6" s="10">
        <v>5700</v>
      </c>
    </row>
    <row r="7" spans="1:6" x14ac:dyDescent="0.25">
      <c r="A7" s="11" t="s">
        <v>40</v>
      </c>
      <c r="B7" s="9" t="s">
        <v>47</v>
      </c>
      <c r="C7" s="10">
        <v>5972</v>
      </c>
      <c r="D7" s="10">
        <v>0</v>
      </c>
      <c r="E7" s="10">
        <v>6000</v>
      </c>
      <c r="F7" s="10">
        <v>6000</v>
      </c>
    </row>
    <row r="8" spans="1:6" x14ac:dyDescent="0.25">
      <c r="A8" s="11" t="s">
        <v>44</v>
      </c>
      <c r="B8" s="9" t="s">
        <v>51</v>
      </c>
      <c r="C8" s="10">
        <v>26400</v>
      </c>
      <c r="D8" s="10">
        <v>0</v>
      </c>
      <c r="E8" s="10">
        <v>26400</v>
      </c>
      <c r="F8" s="10">
        <v>26400</v>
      </c>
    </row>
    <row r="9" spans="1:6" x14ac:dyDescent="0.25">
      <c r="A9" s="11" t="s">
        <v>41</v>
      </c>
      <c r="B9" s="9" t="s">
        <v>48</v>
      </c>
      <c r="C9" s="10">
        <v>1380</v>
      </c>
      <c r="D9" s="10">
        <v>0</v>
      </c>
      <c r="E9" s="10">
        <v>1400</v>
      </c>
      <c r="F9" s="10">
        <v>1400</v>
      </c>
    </row>
    <row r="10" spans="1:6" x14ac:dyDescent="0.25">
      <c r="A10" s="11" t="s">
        <v>70</v>
      </c>
      <c r="B10" s="9" t="s">
        <v>71</v>
      </c>
      <c r="C10" s="10">
        <v>264</v>
      </c>
      <c r="D10" s="10">
        <v>0</v>
      </c>
      <c r="E10" s="10">
        <v>300</v>
      </c>
      <c r="F10" s="10">
        <v>300</v>
      </c>
    </row>
    <row r="11" spans="1:6" x14ac:dyDescent="0.25">
      <c r="A11" s="11" t="s">
        <v>45</v>
      </c>
      <c r="B11" s="9" t="s">
        <v>49</v>
      </c>
      <c r="C11" s="10">
        <v>5720</v>
      </c>
      <c r="D11" s="10">
        <v>0</v>
      </c>
      <c r="E11" s="10">
        <v>5700</v>
      </c>
      <c r="F11" s="10">
        <v>5700</v>
      </c>
    </row>
    <row r="12" spans="1:6" x14ac:dyDescent="0.25">
      <c r="A12" s="11" t="s">
        <v>42</v>
      </c>
      <c r="B12" s="9" t="s">
        <v>50</v>
      </c>
      <c r="C12" s="10">
        <v>2200</v>
      </c>
      <c r="D12" s="10">
        <v>0</v>
      </c>
      <c r="E12" s="10">
        <v>2200</v>
      </c>
      <c r="F12" s="10">
        <v>2200</v>
      </c>
    </row>
    <row r="13" spans="1:6" x14ac:dyDescent="0.25">
      <c r="A13" s="11" t="s">
        <v>52</v>
      </c>
      <c r="B13" s="9" t="s">
        <v>53</v>
      </c>
      <c r="C13" s="10">
        <v>944</v>
      </c>
      <c r="D13" s="10">
        <v>0</v>
      </c>
      <c r="E13" s="10">
        <v>1000</v>
      </c>
      <c r="F13" s="10">
        <v>1000</v>
      </c>
    </row>
    <row r="14" spans="1:6" x14ac:dyDescent="0.25">
      <c r="A14" s="11" t="s">
        <v>55</v>
      </c>
      <c r="B14" s="9" t="s">
        <v>56</v>
      </c>
      <c r="C14" s="10">
        <v>2640</v>
      </c>
      <c r="D14" s="10">
        <v>0</v>
      </c>
      <c r="E14" s="10">
        <v>2700</v>
      </c>
      <c r="F14" s="10">
        <v>2700</v>
      </c>
    </row>
    <row r="15" spans="1:6" x14ac:dyDescent="0.25">
      <c r="A15" s="11" t="s">
        <v>57</v>
      </c>
      <c r="B15" s="9" t="s">
        <v>58</v>
      </c>
      <c r="C15" s="10">
        <v>1484</v>
      </c>
      <c r="D15" s="10">
        <v>0</v>
      </c>
      <c r="E15" s="10">
        <v>1500</v>
      </c>
      <c r="F15" s="10">
        <v>1500</v>
      </c>
    </row>
    <row r="16" spans="1:6" x14ac:dyDescent="0.25">
      <c r="A16" s="11" t="s">
        <v>59</v>
      </c>
      <c r="B16" s="9" t="s">
        <v>60</v>
      </c>
      <c r="C16" s="10">
        <v>13256</v>
      </c>
      <c r="D16" s="10">
        <v>0</v>
      </c>
      <c r="E16" s="10">
        <v>13300</v>
      </c>
      <c r="F16" s="10">
        <v>13300</v>
      </c>
    </row>
    <row r="17" spans="1:6" x14ac:dyDescent="0.25">
      <c r="A17" s="11" t="s">
        <v>68</v>
      </c>
      <c r="B17" s="9" t="s">
        <v>69</v>
      </c>
      <c r="C17" s="10">
        <v>480</v>
      </c>
      <c r="D17" s="10">
        <v>0</v>
      </c>
      <c r="E17" s="10">
        <v>500</v>
      </c>
      <c r="F17" s="10">
        <v>500</v>
      </c>
    </row>
    <row r="18" spans="1:6" x14ac:dyDescent="0.25">
      <c r="A18" s="11" t="s">
        <v>43</v>
      </c>
      <c r="B18" s="9" t="s">
        <v>54</v>
      </c>
      <c r="C18" s="10">
        <v>280</v>
      </c>
      <c r="D18" s="10">
        <v>0</v>
      </c>
      <c r="E18" s="10">
        <v>300</v>
      </c>
      <c r="F18" s="10">
        <v>300</v>
      </c>
    </row>
    <row r="19" spans="1:6" x14ac:dyDescent="0.25">
      <c r="A19" s="8" t="s">
        <v>61</v>
      </c>
      <c r="B19" s="9" t="s">
        <v>62</v>
      </c>
      <c r="C19" s="10">
        <v>163177</v>
      </c>
      <c r="D19" s="10">
        <v>154000</v>
      </c>
      <c r="E19" s="10">
        <v>163200</v>
      </c>
      <c r="F19" s="10">
        <v>9200</v>
      </c>
    </row>
    <row r="20" spans="1:6" x14ac:dyDescent="0.25">
      <c r="A20" s="8" t="s">
        <v>72</v>
      </c>
      <c r="B20" s="9" t="s">
        <v>73</v>
      </c>
      <c r="C20" s="10">
        <v>8479400</v>
      </c>
      <c r="D20" s="10">
        <v>0</v>
      </c>
      <c r="E20" s="10">
        <v>8479400</v>
      </c>
      <c r="F20" s="10">
        <v>8479400</v>
      </c>
    </row>
    <row r="21" spans="1:6" x14ac:dyDescent="0.25">
      <c r="A21" s="8" t="s">
        <v>74</v>
      </c>
      <c r="B21" s="9" t="s">
        <v>75</v>
      </c>
      <c r="C21" s="10">
        <v>56017</v>
      </c>
      <c r="D21" s="10">
        <v>48600</v>
      </c>
      <c r="E21" s="10">
        <v>56000</v>
      </c>
      <c r="F21" s="10">
        <v>7400</v>
      </c>
    </row>
    <row r="22" spans="1:6" x14ac:dyDescent="0.25">
      <c r="A22" s="8" t="s">
        <v>76</v>
      </c>
      <c r="B22" s="9" t="s">
        <v>77</v>
      </c>
      <c r="C22" s="10">
        <v>0</v>
      </c>
      <c r="D22" s="10">
        <v>500</v>
      </c>
      <c r="E22" s="10">
        <v>0</v>
      </c>
      <c r="F22" s="10">
        <v>-500</v>
      </c>
    </row>
    <row r="23" spans="1:6" x14ac:dyDescent="0.25">
      <c r="A23" s="8" t="s">
        <v>78</v>
      </c>
      <c r="B23" s="9" t="s">
        <v>79</v>
      </c>
      <c r="C23" s="10">
        <v>1815</v>
      </c>
      <c r="D23" s="10">
        <v>0</v>
      </c>
      <c r="E23" s="10">
        <v>1800</v>
      </c>
      <c r="F23" s="10">
        <v>1800</v>
      </c>
    </row>
    <row r="24" spans="1:6" x14ac:dyDescent="0.25">
      <c r="A24" s="8" t="s">
        <v>80</v>
      </c>
      <c r="B24" s="9" t="s">
        <v>81</v>
      </c>
      <c r="C24" s="10">
        <v>-500</v>
      </c>
      <c r="D24" s="10">
        <v>500</v>
      </c>
      <c r="E24" s="10">
        <v>0</v>
      </c>
      <c r="F24" s="10">
        <v>-500</v>
      </c>
    </row>
    <row r="25" spans="1:6" x14ac:dyDescent="0.25">
      <c r="A25" s="8" t="s">
        <v>82</v>
      </c>
      <c r="B25" s="9" t="s">
        <v>83</v>
      </c>
      <c r="C25" s="10">
        <v>18260.71</v>
      </c>
      <c r="D25" s="10">
        <v>0</v>
      </c>
      <c r="E25" s="10">
        <v>18300</v>
      </c>
      <c r="F25" s="10">
        <v>18300</v>
      </c>
    </row>
    <row r="26" spans="1:6" x14ac:dyDescent="0.25">
      <c r="A26" s="8" t="s">
        <v>84</v>
      </c>
      <c r="B26" s="9" t="s">
        <v>85</v>
      </c>
      <c r="C26" s="10">
        <v>12171.07</v>
      </c>
      <c r="D26" s="10">
        <v>0</v>
      </c>
      <c r="E26" s="10">
        <v>12200</v>
      </c>
      <c r="F26" s="10">
        <v>12200</v>
      </c>
    </row>
    <row r="27" spans="1:6" x14ac:dyDescent="0.25">
      <c r="A27" s="8" t="s">
        <v>219</v>
      </c>
      <c r="B27" s="9" t="s">
        <v>86</v>
      </c>
      <c r="C27" s="10">
        <v>162</v>
      </c>
      <c r="D27" s="10">
        <v>0</v>
      </c>
      <c r="E27" s="10">
        <v>200</v>
      </c>
      <c r="F27" s="10">
        <v>200</v>
      </c>
    </row>
    <row r="28" spans="1:6" x14ac:dyDescent="0.25">
      <c r="A28" s="8" t="s">
        <v>220</v>
      </c>
      <c r="B28" s="9" t="s">
        <v>87</v>
      </c>
      <c r="C28" s="10">
        <v>1414</v>
      </c>
      <c r="D28" s="10">
        <v>0</v>
      </c>
      <c r="E28" s="10">
        <v>1400</v>
      </c>
      <c r="F28" s="10">
        <v>1400</v>
      </c>
    </row>
    <row r="29" spans="1:6" x14ac:dyDescent="0.25">
      <c r="A29" s="8" t="s">
        <v>221</v>
      </c>
      <c r="B29" s="9" t="s">
        <v>88</v>
      </c>
      <c r="C29" s="10">
        <v>421</v>
      </c>
      <c r="D29" s="10">
        <v>0</v>
      </c>
      <c r="E29" s="10">
        <v>400</v>
      </c>
      <c r="F29" s="10">
        <v>400</v>
      </c>
    </row>
    <row r="30" spans="1:6" x14ac:dyDescent="0.25">
      <c r="A30" s="8" t="s">
        <v>222</v>
      </c>
      <c r="B30" s="9" t="s">
        <v>223</v>
      </c>
      <c r="C30" s="10">
        <v>1039</v>
      </c>
      <c r="D30" s="10">
        <v>0</v>
      </c>
      <c r="E30" s="10">
        <v>1000</v>
      </c>
      <c r="F30" s="10">
        <v>1000</v>
      </c>
    </row>
    <row r="31" spans="1:6" x14ac:dyDescent="0.25">
      <c r="A31" s="8" t="s">
        <v>224</v>
      </c>
      <c r="B31" s="9" t="s">
        <v>89</v>
      </c>
      <c r="C31" s="10">
        <v>648</v>
      </c>
      <c r="D31" s="10">
        <v>0</v>
      </c>
      <c r="E31" s="10">
        <v>600</v>
      </c>
      <c r="F31" s="10">
        <v>600</v>
      </c>
    </row>
    <row r="32" spans="1:6" x14ac:dyDescent="0.25">
      <c r="A32" s="8" t="s">
        <v>225</v>
      </c>
      <c r="B32" s="9" t="s">
        <v>226</v>
      </c>
      <c r="C32" s="10">
        <v>1937</v>
      </c>
      <c r="D32" s="10">
        <v>0</v>
      </c>
      <c r="E32" s="10">
        <v>1900</v>
      </c>
      <c r="F32" s="10">
        <v>1900</v>
      </c>
    </row>
    <row r="33" spans="1:6" x14ac:dyDescent="0.25">
      <c r="A33" s="8" t="s">
        <v>90</v>
      </c>
      <c r="B33" s="9" t="s">
        <v>91</v>
      </c>
      <c r="C33" s="10">
        <v>2198</v>
      </c>
      <c r="D33" s="10">
        <v>0</v>
      </c>
      <c r="E33" s="10">
        <v>2200</v>
      </c>
      <c r="F33" s="10">
        <v>2200</v>
      </c>
    </row>
    <row r="34" spans="1:6" x14ac:dyDescent="0.25">
      <c r="A34" s="8" t="s">
        <v>92</v>
      </c>
      <c r="B34" s="9" t="s">
        <v>93</v>
      </c>
      <c r="C34" s="10">
        <v>7675</v>
      </c>
      <c r="D34" s="10">
        <v>0</v>
      </c>
      <c r="E34" s="10">
        <v>7700</v>
      </c>
      <c r="F34" s="10">
        <v>7700</v>
      </c>
    </row>
    <row r="35" spans="1:6" x14ac:dyDescent="0.25">
      <c r="A35" s="8" t="s">
        <v>227</v>
      </c>
      <c r="B35" s="9" t="s">
        <v>228</v>
      </c>
      <c r="C35" s="10">
        <v>14301</v>
      </c>
      <c r="D35" s="10">
        <v>0</v>
      </c>
      <c r="E35" s="10">
        <v>14300</v>
      </c>
      <c r="F35" s="10">
        <v>14300</v>
      </c>
    </row>
    <row r="36" spans="1:6" x14ac:dyDescent="0.25">
      <c r="A36" s="8" t="s">
        <v>96</v>
      </c>
      <c r="B36" s="9" t="s">
        <v>94</v>
      </c>
      <c r="C36" s="10">
        <v>1433.29</v>
      </c>
      <c r="D36" s="10">
        <v>0</v>
      </c>
      <c r="E36" s="10">
        <v>1400</v>
      </c>
      <c r="F36" s="10">
        <v>1400</v>
      </c>
    </row>
    <row r="37" spans="1:6" x14ac:dyDescent="0.25">
      <c r="A37" s="8" t="s">
        <v>95</v>
      </c>
      <c r="B37" s="9" t="s">
        <v>101</v>
      </c>
      <c r="C37" s="10">
        <v>14627</v>
      </c>
      <c r="D37" s="10">
        <v>0</v>
      </c>
      <c r="E37" s="10">
        <v>14700</v>
      </c>
      <c r="F37" s="10">
        <v>14700</v>
      </c>
    </row>
    <row r="38" spans="1:6" x14ac:dyDescent="0.25">
      <c r="A38" s="8" t="s">
        <v>98</v>
      </c>
      <c r="B38" s="9" t="s">
        <v>99</v>
      </c>
      <c r="C38" s="10">
        <v>55896.81</v>
      </c>
      <c r="D38" s="10">
        <v>0</v>
      </c>
      <c r="E38" s="10">
        <v>55900</v>
      </c>
      <c r="F38" s="10">
        <v>55900</v>
      </c>
    </row>
    <row r="39" spans="1:6" x14ac:dyDescent="0.25">
      <c r="A39" s="8" t="s">
        <v>100</v>
      </c>
      <c r="B39" s="9" t="s">
        <v>97</v>
      </c>
      <c r="C39" s="10">
        <v>6710.87</v>
      </c>
      <c r="D39" s="10">
        <v>0</v>
      </c>
      <c r="E39" s="10">
        <v>6700</v>
      </c>
      <c r="F39" s="10">
        <v>6700</v>
      </c>
    </row>
    <row r="40" spans="1:6" x14ac:dyDescent="0.25">
      <c r="A40" s="8" t="s">
        <v>34</v>
      </c>
      <c r="B40" s="9" t="s">
        <v>63</v>
      </c>
      <c r="C40" s="10">
        <v>6000</v>
      </c>
      <c r="D40" s="10">
        <v>2000</v>
      </c>
      <c r="E40" s="10">
        <v>6000</v>
      </c>
      <c r="F40" s="10">
        <v>4000</v>
      </c>
    </row>
    <row r="41" spans="1:6" x14ac:dyDescent="0.25">
      <c r="A41" s="8" t="s">
        <v>102</v>
      </c>
      <c r="B41" s="9" t="s">
        <v>103</v>
      </c>
      <c r="C41" s="10">
        <v>38520.51</v>
      </c>
      <c r="D41" s="10">
        <v>0</v>
      </c>
      <c r="E41" s="10">
        <v>38600</v>
      </c>
      <c r="F41" s="10">
        <v>38600</v>
      </c>
    </row>
    <row r="42" spans="1:6" x14ac:dyDescent="0.25">
      <c r="A42" s="8" t="s">
        <v>104</v>
      </c>
      <c r="B42" s="9" t="s">
        <v>105</v>
      </c>
      <c r="C42" s="10">
        <v>78480</v>
      </c>
      <c r="D42" s="10">
        <v>0</v>
      </c>
      <c r="E42" s="10">
        <v>78500</v>
      </c>
      <c r="F42" s="10">
        <v>78500</v>
      </c>
    </row>
    <row r="43" spans="1:6" x14ac:dyDescent="0.25">
      <c r="A43" s="8" t="s">
        <v>64</v>
      </c>
      <c r="B43" s="9" t="s">
        <v>65</v>
      </c>
      <c r="C43" s="10">
        <v>15000</v>
      </c>
      <c r="D43" s="10">
        <v>0</v>
      </c>
      <c r="E43" s="10">
        <v>15000</v>
      </c>
      <c r="F43" s="10">
        <v>15000</v>
      </c>
    </row>
    <row r="44" spans="1:6" x14ac:dyDescent="0.25">
      <c r="A44" s="8" t="s">
        <v>66</v>
      </c>
      <c r="B44" s="9" t="s">
        <v>106</v>
      </c>
      <c r="C44" s="10">
        <v>5093.1400000000003</v>
      </c>
      <c r="D44" s="10">
        <v>0</v>
      </c>
      <c r="E44" s="10">
        <v>5100</v>
      </c>
      <c r="F44" s="10">
        <v>5100</v>
      </c>
    </row>
    <row r="45" spans="1:6" x14ac:dyDescent="0.25">
      <c r="A45" s="8" t="s">
        <v>107</v>
      </c>
      <c r="B45" s="9" t="s">
        <v>108</v>
      </c>
      <c r="C45" s="10">
        <v>28500</v>
      </c>
      <c r="D45" s="10">
        <v>0</v>
      </c>
      <c r="E45" s="10">
        <v>28500</v>
      </c>
      <c r="F45" s="10">
        <v>28500</v>
      </c>
    </row>
    <row r="46" spans="1:6" x14ac:dyDescent="0.25">
      <c r="A46" s="8" t="s">
        <v>109</v>
      </c>
      <c r="B46" s="9" t="s">
        <v>110</v>
      </c>
      <c r="C46" s="10">
        <v>10827.1</v>
      </c>
      <c r="D46" s="10">
        <v>0</v>
      </c>
      <c r="E46" s="10">
        <v>10900</v>
      </c>
      <c r="F46" s="10">
        <v>10900</v>
      </c>
    </row>
    <row r="47" spans="1:6" x14ac:dyDescent="0.25">
      <c r="A47" s="4" t="s">
        <v>5</v>
      </c>
      <c r="B47" s="2" t="s">
        <v>6</v>
      </c>
      <c r="C47" s="7" t="s">
        <v>6</v>
      </c>
      <c r="D47" s="7" t="s">
        <v>6</v>
      </c>
      <c r="E47" s="7" t="s">
        <v>6</v>
      </c>
      <c r="F47" s="7">
        <f>SUM(F5:F46)</f>
        <v>8840300</v>
      </c>
    </row>
    <row r="48" spans="1:6" x14ac:dyDescent="0.25">
      <c r="A48" s="4" t="s">
        <v>7</v>
      </c>
      <c r="B48" s="4" t="s">
        <v>1</v>
      </c>
      <c r="C48" s="4" t="s">
        <v>2</v>
      </c>
      <c r="D48" s="4" t="s">
        <v>3</v>
      </c>
      <c r="E48" s="4" t="s">
        <v>4</v>
      </c>
      <c r="F48" s="5" t="s">
        <v>67</v>
      </c>
    </row>
    <row r="49" spans="1:6" x14ac:dyDescent="0.25">
      <c r="A49" s="15" t="s">
        <v>111</v>
      </c>
      <c r="B49" s="13" t="s">
        <v>112</v>
      </c>
      <c r="C49" s="14">
        <v>12165</v>
      </c>
      <c r="D49" s="14">
        <v>0</v>
      </c>
      <c r="E49" s="14">
        <v>12200</v>
      </c>
      <c r="F49" s="14">
        <v>12200</v>
      </c>
    </row>
    <row r="50" spans="1:6" x14ac:dyDescent="0.25">
      <c r="A50" s="12" t="s">
        <v>113</v>
      </c>
      <c r="B50" s="13" t="s">
        <v>114</v>
      </c>
      <c r="C50" s="14">
        <v>29000</v>
      </c>
      <c r="D50" s="14">
        <v>105638800</v>
      </c>
      <c r="E50" s="14">
        <v>114118200</v>
      </c>
      <c r="F50" s="14">
        <v>8479400</v>
      </c>
    </row>
    <row r="51" spans="1:6" s="3" customFormat="1" x14ac:dyDescent="0.25">
      <c r="A51" s="12" t="s">
        <v>115</v>
      </c>
      <c r="B51" s="13" t="s">
        <v>116</v>
      </c>
      <c r="C51" s="14">
        <v>3894.73</v>
      </c>
      <c r="D51" s="14">
        <v>0</v>
      </c>
      <c r="E51" s="14">
        <v>3900</v>
      </c>
      <c r="F51" s="14">
        <v>3900</v>
      </c>
    </row>
    <row r="52" spans="1:6" s="3" customFormat="1" x14ac:dyDescent="0.25">
      <c r="A52" s="12" t="s">
        <v>117</v>
      </c>
      <c r="B52" s="13" t="s">
        <v>118</v>
      </c>
      <c r="C52" s="14">
        <v>8805.58</v>
      </c>
      <c r="D52" s="14">
        <v>0</v>
      </c>
      <c r="E52" s="14">
        <v>8800</v>
      </c>
      <c r="F52" s="14">
        <v>8800</v>
      </c>
    </row>
    <row r="53" spans="1:6" s="3" customFormat="1" x14ac:dyDescent="0.25">
      <c r="A53" s="12" t="s">
        <v>119</v>
      </c>
      <c r="B53" s="13" t="s">
        <v>120</v>
      </c>
      <c r="C53" s="14">
        <v>2386</v>
      </c>
      <c r="D53" s="14">
        <v>0</v>
      </c>
      <c r="E53" s="14">
        <v>2400</v>
      </c>
      <c r="F53" s="14">
        <v>2400</v>
      </c>
    </row>
    <row r="54" spans="1:6" s="3" customFormat="1" x14ac:dyDescent="0.25">
      <c r="A54" s="12" t="s">
        <v>10</v>
      </c>
      <c r="B54" s="13" t="s">
        <v>122</v>
      </c>
      <c r="C54" s="14">
        <v>10960.41</v>
      </c>
      <c r="D54" s="14">
        <v>5300</v>
      </c>
      <c r="E54" s="14">
        <v>11000</v>
      </c>
      <c r="F54" s="14">
        <v>5700</v>
      </c>
    </row>
    <row r="55" spans="1:6" s="3" customFormat="1" x14ac:dyDescent="0.25">
      <c r="A55" s="12" t="s">
        <v>121</v>
      </c>
      <c r="B55" s="13" t="s">
        <v>123</v>
      </c>
      <c r="C55" s="14">
        <v>15551</v>
      </c>
      <c r="D55" s="14">
        <v>0</v>
      </c>
      <c r="E55" s="14">
        <v>15600</v>
      </c>
      <c r="F55" s="14">
        <v>15600</v>
      </c>
    </row>
    <row r="56" spans="1:6" s="3" customFormat="1" x14ac:dyDescent="0.25">
      <c r="A56" s="12" t="s">
        <v>11</v>
      </c>
      <c r="B56" s="13" t="s">
        <v>124</v>
      </c>
      <c r="C56" s="14">
        <v>0</v>
      </c>
      <c r="D56" s="14">
        <v>8300</v>
      </c>
      <c r="E56" s="14">
        <v>0</v>
      </c>
      <c r="F56" s="14">
        <v>-8300</v>
      </c>
    </row>
    <row r="57" spans="1:6" s="3" customFormat="1" x14ac:dyDescent="0.25">
      <c r="A57" s="12" t="s">
        <v>125</v>
      </c>
      <c r="B57" s="13" t="s">
        <v>126</v>
      </c>
      <c r="C57" s="14">
        <v>10436</v>
      </c>
      <c r="D57" s="14">
        <v>4000</v>
      </c>
      <c r="E57" s="14">
        <v>10500</v>
      </c>
      <c r="F57" s="14">
        <v>6500</v>
      </c>
    </row>
    <row r="58" spans="1:6" x14ac:dyDescent="0.25">
      <c r="A58" s="12" t="s">
        <v>12</v>
      </c>
      <c r="B58" s="13" t="s">
        <v>22</v>
      </c>
      <c r="C58" s="14">
        <v>21330</v>
      </c>
      <c r="D58" s="14">
        <v>15300</v>
      </c>
      <c r="E58" s="14">
        <v>23600</v>
      </c>
      <c r="F58" s="14">
        <v>8300</v>
      </c>
    </row>
    <row r="59" spans="1:6" x14ac:dyDescent="0.25">
      <c r="A59" s="12" t="s">
        <v>127</v>
      </c>
      <c r="B59" s="13" t="s">
        <v>128</v>
      </c>
      <c r="C59" s="14">
        <v>250</v>
      </c>
      <c r="D59" s="14">
        <v>0</v>
      </c>
      <c r="E59" s="14">
        <v>300</v>
      </c>
      <c r="F59" s="14">
        <v>300</v>
      </c>
    </row>
    <row r="60" spans="1:6" x14ac:dyDescent="0.25">
      <c r="A60" s="12" t="s">
        <v>129</v>
      </c>
      <c r="B60" s="13" t="s">
        <v>130</v>
      </c>
      <c r="C60" s="14">
        <v>5445</v>
      </c>
      <c r="D60" s="14">
        <v>50000</v>
      </c>
      <c r="E60" s="14">
        <v>49700</v>
      </c>
      <c r="F60" s="14">
        <v>-300</v>
      </c>
    </row>
    <row r="61" spans="1:6" x14ac:dyDescent="0.25">
      <c r="A61" s="12" t="s">
        <v>229</v>
      </c>
      <c r="B61" s="13" t="s">
        <v>230</v>
      </c>
      <c r="C61" s="14">
        <v>3942</v>
      </c>
      <c r="D61" s="14">
        <v>0</v>
      </c>
      <c r="E61" s="14">
        <v>90000</v>
      </c>
      <c r="F61" s="14">
        <v>90000</v>
      </c>
    </row>
    <row r="62" spans="1:6" s="3" customFormat="1" x14ac:dyDescent="0.25">
      <c r="A62" s="12" t="s">
        <v>131</v>
      </c>
      <c r="B62" s="13" t="s">
        <v>132</v>
      </c>
      <c r="C62" s="14">
        <v>6000</v>
      </c>
      <c r="D62" s="14">
        <v>0</v>
      </c>
      <c r="E62" s="14">
        <v>6000</v>
      </c>
      <c r="F62" s="14">
        <v>6000</v>
      </c>
    </row>
    <row r="63" spans="1:6" x14ac:dyDescent="0.25">
      <c r="A63" s="12" t="s">
        <v>133</v>
      </c>
      <c r="B63" s="13" t="s">
        <v>134</v>
      </c>
      <c r="C63" s="14">
        <v>4500</v>
      </c>
      <c r="D63" s="14">
        <v>0</v>
      </c>
      <c r="E63" s="14">
        <v>4500</v>
      </c>
      <c r="F63" s="14">
        <v>4500</v>
      </c>
    </row>
    <row r="64" spans="1:6" x14ac:dyDescent="0.25">
      <c r="A64" s="12" t="s">
        <v>135</v>
      </c>
      <c r="B64" s="13" t="s">
        <v>23</v>
      </c>
      <c r="C64" s="14">
        <v>0</v>
      </c>
      <c r="D64" s="14">
        <v>84600</v>
      </c>
      <c r="E64" s="14">
        <v>60000</v>
      </c>
      <c r="F64" s="14">
        <v>-24600</v>
      </c>
    </row>
    <row r="65" spans="1:6" x14ac:dyDescent="0.25">
      <c r="A65" s="12" t="s">
        <v>136</v>
      </c>
      <c r="B65" s="13" t="s">
        <v>137</v>
      </c>
      <c r="C65" s="14">
        <v>2290</v>
      </c>
      <c r="D65" s="14">
        <v>0</v>
      </c>
      <c r="E65" s="14">
        <v>2300</v>
      </c>
      <c r="F65" s="14">
        <v>2300</v>
      </c>
    </row>
    <row r="66" spans="1:6" x14ac:dyDescent="0.25">
      <c r="A66" s="12" t="s">
        <v>138</v>
      </c>
      <c r="B66" s="13" t="s">
        <v>139</v>
      </c>
      <c r="C66" s="14">
        <v>2284</v>
      </c>
      <c r="D66" s="14">
        <v>0</v>
      </c>
      <c r="E66" s="14">
        <v>2300</v>
      </c>
      <c r="F66" s="14">
        <v>2300</v>
      </c>
    </row>
    <row r="67" spans="1:6" x14ac:dyDescent="0.25">
      <c r="A67" s="12" t="s">
        <v>140</v>
      </c>
      <c r="B67" s="13" t="s">
        <v>141</v>
      </c>
      <c r="C67" s="14">
        <v>1481</v>
      </c>
      <c r="D67" s="14">
        <v>0</v>
      </c>
      <c r="E67" s="14">
        <v>1500</v>
      </c>
      <c r="F67" s="14">
        <v>1500</v>
      </c>
    </row>
    <row r="68" spans="1:6" x14ac:dyDescent="0.25">
      <c r="A68" s="12" t="s">
        <v>142</v>
      </c>
      <c r="B68" s="13" t="s">
        <v>143</v>
      </c>
      <c r="C68" s="14">
        <v>6867</v>
      </c>
      <c r="D68" s="14">
        <v>0</v>
      </c>
      <c r="E68" s="14">
        <v>6900</v>
      </c>
      <c r="F68" s="14">
        <v>6900</v>
      </c>
    </row>
    <row r="69" spans="1:6" x14ac:dyDescent="0.25">
      <c r="A69" s="12" t="s">
        <v>144</v>
      </c>
      <c r="B69" s="13" t="s">
        <v>145</v>
      </c>
      <c r="C69" s="14">
        <v>3117</v>
      </c>
      <c r="D69" s="14">
        <v>0</v>
      </c>
      <c r="E69" s="14">
        <v>3100</v>
      </c>
      <c r="F69" s="14">
        <v>3100</v>
      </c>
    </row>
    <row r="70" spans="1:6" x14ac:dyDescent="0.25">
      <c r="A70" s="12" t="s">
        <v>146</v>
      </c>
      <c r="B70" s="13" t="s">
        <v>147</v>
      </c>
      <c r="C70" s="14">
        <v>1231</v>
      </c>
      <c r="D70" s="14">
        <v>0</v>
      </c>
      <c r="E70" s="14">
        <v>1200</v>
      </c>
      <c r="F70" s="14">
        <v>1200</v>
      </c>
    </row>
    <row r="71" spans="1:6" x14ac:dyDescent="0.25">
      <c r="A71" s="12" t="s">
        <v>148</v>
      </c>
      <c r="B71" s="13" t="s">
        <v>149</v>
      </c>
      <c r="C71" s="14">
        <v>7772</v>
      </c>
      <c r="D71" s="14">
        <v>0</v>
      </c>
      <c r="E71" s="14">
        <v>7800</v>
      </c>
      <c r="F71" s="14">
        <v>7800</v>
      </c>
    </row>
    <row r="72" spans="1:6" x14ac:dyDescent="0.25">
      <c r="A72" s="12" t="s">
        <v>150</v>
      </c>
      <c r="B72" s="13" t="s">
        <v>151</v>
      </c>
      <c r="C72" s="14">
        <v>8010</v>
      </c>
      <c r="D72" s="14">
        <v>3200</v>
      </c>
      <c r="E72" s="14">
        <v>8000</v>
      </c>
      <c r="F72" s="14">
        <v>4800</v>
      </c>
    </row>
    <row r="73" spans="1:6" x14ac:dyDescent="0.25">
      <c r="A73" s="12" t="s">
        <v>152</v>
      </c>
      <c r="B73" s="13" t="s">
        <v>153</v>
      </c>
      <c r="C73" s="14">
        <v>1430</v>
      </c>
      <c r="D73" s="14">
        <v>0</v>
      </c>
      <c r="E73" s="14">
        <v>1400</v>
      </c>
      <c r="F73" s="14">
        <v>1400</v>
      </c>
    </row>
    <row r="74" spans="1:6" x14ac:dyDescent="0.25">
      <c r="A74" s="12" t="s">
        <v>32</v>
      </c>
      <c r="B74" s="13" t="s">
        <v>24</v>
      </c>
      <c r="C74" s="14">
        <v>4996.05</v>
      </c>
      <c r="D74" s="14">
        <v>3100</v>
      </c>
      <c r="E74" s="14">
        <v>5000</v>
      </c>
      <c r="F74" s="14">
        <v>1900</v>
      </c>
    </row>
    <row r="75" spans="1:6" x14ac:dyDescent="0.25">
      <c r="A75" s="12" t="s">
        <v>154</v>
      </c>
      <c r="B75" s="13" t="s">
        <v>155</v>
      </c>
      <c r="C75" s="14">
        <v>1923</v>
      </c>
      <c r="D75" s="14">
        <v>43000</v>
      </c>
      <c r="E75" s="14">
        <v>27100</v>
      </c>
      <c r="F75" s="14">
        <v>-15900</v>
      </c>
    </row>
    <row r="76" spans="1:6" x14ac:dyDescent="0.25">
      <c r="A76" s="12" t="s">
        <v>156</v>
      </c>
      <c r="B76" s="13" t="s">
        <v>157</v>
      </c>
      <c r="C76" s="14">
        <v>21624</v>
      </c>
      <c r="D76" s="14">
        <v>0</v>
      </c>
      <c r="E76" s="14">
        <v>21600</v>
      </c>
      <c r="F76" s="14">
        <v>21600</v>
      </c>
    </row>
    <row r="77" spans="1:6" x14ac:dyDescent="0.25">
      <c r="A77" s="12" t="s">
        <v>13</v>
      </c>
      <c r="B77" s="13" t="s">
        <v>25</v>
      </c>
      <c r="C77" s="14">
        <v>18248.560000000001</v>
      </c>
      <c r="D77" s="14">
        <v>152500</v>
      </c>
      <c r="E77" s="14">
        <v>147000</v>
      </c>
      <c r="F77" s="14">
        <v>-5500</v>
      </c>
    </row>
    <row r="78" spans="1:6" x14ac:dyDescent="0.25">
      <c r="A78" s="12" t="s">
        <v>158</v>
      </c>
      <c r="B78" s="13" t="s">
        <v>159</v>
      </c>
      <c r="C78" s="14">
        <v>3000</v>
      </c>
      <c r="D78" s="14">
        <v>1500</v>
      </c>
      <c r="E78" s="14">
        <v>3000</v>
      </c>
      <c r="F78" s="14">
        <v>1500</v>
      </c>
    </row>
    <row r="79" spans="1:6" x14ac:dyDescent="0.25">
      <c r="A79" s="12" t="s">
        <v>161</v>
      </c>
      <c r="B79" s="13" t="s">
        <v>160</v>
      </c>
      <c r="C79" s="14">
        <v>6573</v>
      </c>
      <c r="D79" s="14">
        <v>16000</v>
      </c>
      <c r="E79" s="14">
        <v>10300</v>
      </c>
      <c r="F79" s="14">
        <v>-5700</v>
      </c>
    </row>
    <row r="80" spans="1:6" x14ac:dyDescent="0.25">
      <c r="A80" s="12" t="s">
        <v>215</v>
      </c>
      <c r="B80" s="13" t="s">
        <v>216</v>
      </c>
      <c r="C80" s="14">
        <v>1201</v>
      </c>
      <c r="D80" s="14">
        <v>0</v>
      </c>
      <c r="E80" s="14">
        <v>1200</v>
      </c>
      <c r="F80" s="14">
        <v>1200</v>
      </c>
    </row>
    <row r="81" spans="1:6" x14ac:dyDescent="0.25">
      <c r="A81" s="12" t="s">
        <v>14</v>
      </c>
      <c r="B81" s="13" t="s">
        <v>26</v>
      </c>
      <c r="C81" s="14">
        <v>3500</v>
      </c>
      <c r="D81" s="14">
        <v>500</v>
      </c>
      <c r="E81" s="14">
        <v>3500</v>
      </c>
      <c r="F81" s="14">
        <v>3000</v>
      </c>
    </row>
    <row r="82" spans="1:6" x14ac:dyDescent="0.25">
      <c r="A82" s="12" t="s">
        <v>162</v>
      </c>
      <c r="B82" s="13" t="s">
        <v>163</v>
      </c>
      <c r="C82" s="14">
        <v>62595.49</v>
      </c>
      <c r="D82" s="14">
        <v>0</v>
      </c>
      <c r="E82" s="14">
        <v>62600</v>
      </c>
      <c r="F82" s="14">
        <v>62600</v>
      </c>
    </row>
    <row r="83" spans="1:6" x14ac:dyDescent="0.25">
      <c r="A83" s="12" t="s">
        <v>164</v>
      </c>
      <c r="B83" s="13" t="s">
        <v>165</v>
      </c>
      <c r="C83" s="14">
        <v>190</v>
      </c>
      <c r="D83" s="14">
        <v>0</v>
      </c>
      <c r="E83" s="14">
        <v>200</v>
      </c>
      <c r="F83" s="14">
        <v>200</v>
      </c>
    </row>
    <row r="84" spans="1:6" x14ac:dyDescent="0.25">
      <c r="A84" s="12" t="s">
        <v>166</v>
      </c>
      <c r="B84" s="13" t="s">
        <v>167</v>
      </c>
      <c r="C84" s="14">
        <v>2399.5</v>
      </c>
      <c r="D84" s="14">
        <v>0</v>
      </c>
      <c r="E84" s="14">
        <v>2400</v>
      </c>
      <c r="F84" s="14">
        <v>2400</v>
      </c>
    </row>
    <row r="85" spans="1:6" x14ac:dyDescent="0.25">
      <c r="A85" s="12" t="s">
        <v>168</v>
      </c>
      <c r="B85" s="13" t="s">
        <v>169</v>
      </c>
      <c r="C85" s="14">
        <v>0</v>
      </c>
      <c r="D85" s="14">
        <v>0</v>
      </c>
      <c r="E85" s="14">
        <v>133000</v>
      </c>
      <c r="F85" s="14">
        <v>133000</v>
      </c>
    </row>
    <row r="86" spans="1:6" x14ac:dyDescent="0.25">
      <c r="A86" s="12" t="s">
        <v>170</v>
      </c>
      <c r="B86" s="13" t="s">
        <v>171</v>
      </c>
      <c r="C86" s="14">
        <v>6615</v>
      </c>
      <c r="D86" s="14">
        <v>5000</v>
      </c>
      <c r="E86" s="14">
        <v>6600</v>
      </c>
      <c r="F86" s="14">
        <v>1600</v>
      </c>
    </row>
    <row r="87" spans="1:6" x14ac:dyDescent="0.25">
      <c r="A87" s="12" t="s">
        <v>172</v>
      </c>
      <c r="B87" s="13" t="s">
        <v>30</v>
      </c>
      <c r="C87" s="14">
        <v>8200</v>
      </c>
      <c r="D87" s="14">
        <v>0</v>
      </c>
      <c r="E87" s="14">
        <v>8200</v>
      </c>
      <c r="F87" s="14">
        <v>8200</v>
      </c>
    </row>
    <row r="88" spans="1:6" x14ac:dyDescent="0.25">
      <c r="A88" s="12" t="s">
        <v>173</v>
      </c>
      <c r="B88" s="13" t="s">
        <v>174</v>
      </c>
      <c r="C88" s="14">
        <v>31056.59</v>
      </c>
      <c r="D88" s="14">
        <v>5000</v>
      </c>
      <c r="E88" s="14">
        <v>31100</v>
      </c>
      <c r="F88" s="14">
        <v>26100</v>
      </c>
    </row>
    <row r="89" spans="1:6" x14ac:dyDescent="0.25">
      <c r="A89" s="12" t="s">
        <v>175</v>
      </c>
      <c r="B89" s="13" t="s">
        <v>176</v>
      </c>
      <c r="C89" s="14">
        <v>2312</v>
      </c>
      <c r="D89" s="14">
        <v>0</v>
      </c>
      <c r="E89" s="14">
        <v>2300</v>
      </c>
      <c r="F89" s="14">
        <v>2300</v>
      </c>
    </row>
    <row r="90" spans="1:6" x14ac:dyDescent="0.25">
      <c r="A90" s="12" t="s">
        <v>177</v>
      </c>
      <c r="B90" s="13" t="s">
        <v>178</v>
      </c>
      <c r="C90" s="14">
        <v>5418</v>
      </c>
      <c r="D90" s="14">
        <v>0</v>
      </c>
      <c r="E90" s="14">
        <v>5400</v>
      </c>
      <c r="F90" s="14">
        <v>5400</v>
      </c>
    </row>
    <row r="91" spans="1:6" x14ac:dyDescent="0.25">
      <c r="A91" s="12" t="s">
        <v>179</v>
      </c>
      <c r="B91" s="13" t="s">
        <v>180</v>
      </c>
      <c r="C91" s="14">
        <v>52012.24</v>
      </c>
      <c r="D91" s="14">
        <v>65000</v>
      </c>
      <c r="E91" s="14">
        <v>52000</v>
      </c>
      <c r="F91" s="14">
        <v>-13000</v>
      </c>
    </row>
    <row r="92" spans="1:6" x14ac:dyDescent="0.25">
      <c r="A92" s="12" t="s">
        <v>181</v>
      </c>
      <c r="B92" s="13" t="s">
        <v>182</v>
      </c>
      <c r="C92" s="14">
        <v>443</v>
      </c>
      <c r="D92" s="14">
        <v>0</v>
      </c>
      <c r="E92" s="14">
        <v>400</v>
      </c>
      <c r="F92" s="14">
        <v>400</v>
      </c>
    </row>
    <row r="93" spans="1:6" x14ac:dyDescent="0.25">
      <c r="A93" s="12" t="s">
        <v>183</v>
      </c>
      <c r="B93" s="13" t="s">
        <v>184</v>
      </c>
      <c r="C93" s="14">
        <v>555</v>
      </c>
      <c r="D93" s="14">
        <v>0</v>
      </c>
      <c r="E93" s="14">
        <v>600</v>
      </c>
      <c r="F93" s="14">
        <v>600</v>
      </c>
    </row>
    <row r="94" spans="1:6" x14ac:dyDescent="0.25">
      <c r="A94" s="12" t="s">
        <v>185</v>
      </c>
      <c r="B94" s="13" t="s">
        <v>186</v>
      </c>
      <c r="C94" s="14">
        <v>6534</v>
      </c>
      <c r="D94" s="14">
        <v>0</v>
      </c>
      <c r="E94" s="14">
        <v>6500</v>
      </c>
      <c r="F94" s="14">
        <v>6500</v>
      </c>
    </row>
    <row r="95" spans="1:6" x14ac:dyDescent="0.25">
      <c r="A95" s="12" t="s">
        <v>187</v>
      </c>
      <c r="B95" s="13" t="s">
        <v>188</v>
      </c>
      <c r="C95" s="14">
        <v>25801</v>
      </c>
      <c r="D95" s="14">
        <v>12000</v>
      </c>
      <c r="E95" s="14">
        <v>25800</v>
      </c>
      <c r="F95" s="14">
        <v>13800</v>
      </c>
    </row>
    <row r="96" spans="1:6" x14ac:dyDescent="0.25">
      <c r="A96" s="12" t="s">
        <v>189</v>
      </c>
      <c r="B96" s="13" t="s">
        <v>190</v>
      </c>
      <c r="C96" s="14">
        <v>8700</v>
      </c>
      <c r="D96" s="14">
        <v>50000</v>
      </c>
      <c r="E96" s="14">
        <v>24000</v>
      </c>
      <c r="F96" s="14">
        <v>-26000</v>
      </c>
    </row>
    <row r="97" spans="1:6" x14ac:dyDescent="0.25">
      <c r="A97" s="12" t="s">
        <v>15</v>
      </c>
      <c r="B97" s="13" t="s">
        <v>191</v>
      </c>
      <c r="C97" s="14">
        <v>0</v>
      </c>
      <c r="D97" s="14">
        <v>24300</v>
      </c>
      <c r="E97" s="14">
        <v>19900</v>
      </c>
      <c r="F97" s="14">
        <v>-4400</v>
      </c>
    </row>
    <row r="98" spans="1:6" x14ac:dyDescent="0.25">
      <c r="A98" s="12" t="s">
        <v>192</v>
      </c>
      <c r="B98" s="13" t="s">
        <v>193</v>
      </c>
      <c r="C98" s="14">
        <v>2309</v>
      </c>
      <c r="D98" s="14">
        <v>0</v>
      </c>
      <c r="E98" s="14">
        <v>2300</v>
      </c>
      <c r="F98" s="14">
        <v>2300</v>
      </c>
    </row>
    <row r="99" spans="1:6" x14ac:dyDescent="0.25">
      <c r="A99" s="12" t="s">
        <v>16</v>
      </c>
      <c r="B99" s="13" t="s">
        <v>27</v>
      </c>
      <c r="C99" s="14">
        <v>990121.75</v>
      </c>
      <c r="D99" s="14">
        <v>989200</v>
      </c>
      <c r="E99" s="14">
        <v>990000</v>
      </c>
      <c r="F99" s="14">
        <v>1000</v>
      </c>
    </row>
    <row r="100" spans="1:6" x14ac:dyDescent="0.25">
      <c r="A100" s="12" t="s">
        <v>17</v>
      </c>
      <c r="B100" s="13" t="s">
        <v>28</v>
      </c>
      <c r="C100" s="14">
        <v>4614.5</v>
      </c>
      <c r="D100" s="14">
        <v>800</v>
      </c>
      <c r="E100" s="14">
        <v>4600</v>
      </c>
      <c r="F100" s="14">
        <v>3800</v>
      </c>
    </row>
    <row r="101" spans="1:6" x14ac:dyDescent="0.25">
      <c r="A101" s="12" t="s">
        <v>194</v>
      </c>
      <c r="B101" s="13" t="s">
        <v>195</v>
      </c>
      <c r="C101" s="14">
        <v>5007</v>
      </c>
      <c r="D101" s="14">
        <v>6700</v>
      </c>
      <c r="E101" s="14">
        <v>5000</v>
      </c>
      <c r="F101" s="14">
        <v>-1700</v>
      </c>
    </row>
    <row r="102" spans="1:6" x14ac:dyDescent="0.25">
      <c r="A102" s="12" t="s">
        <v>214</v>
      </c>
      <c r="B102" s="13" t="s">
        <v>217</v>
      </c>
      <c r="C102" s="14">
        <v>5800</v>
      </c>
      <c r="D102" s="14">
        <v>0</v>
      </c>
      <c r="E102" s="14">
        <v>5800</v>
      </c>
      <c r="F102" s="14">
        <v>5800</v>
      </c>
    </row>
    <row r="103" spans="1:6" x14ac:dyDescent="0.25">
      <c r="A103" s="12" t="s">
        <v>196</v>
      </c>
      <c r="B103" s="13" t="s">
        <v>197</v>
      </c>
      <c r="C103" s="14">
        <v>1000</v>
      </c>
      <c r="D103" s="14">
        <v>0</v>
      </c>
      <c r="E103" s="14">
        <v>5000</v>
      </c>
      <c r="F103" s="14">
        <v>5000</v>
      </c>
    </row>
    <row r="104" spans="1:6" x14ac:dyDescent="0.25">
      <c r="A104" s="12" t="s">
        <v>18</v>
      </c>
      <c r="B104" s="13" t="s">
        <v>198</v>
      </c>
      <c r="C104" s="14">
        <v>0</v>
      </c>
      <c r="D104" s="14">
        <v>600</v>
      </c>
      <c r="E104" s="14">
        <v>0</v>
      </c>
      <c r="F104" s="14">
        <v>-600</v>
      </c>
    </row>
    <row r="105" spans="1:6" x14ac:dyDescent="0.25">
      <c r="A105" s="12" t="s">
        <v>199</v>
      </c>
      <c r="B105" s="13" t="s">
        <v>200</v>
      </c>
      <c r="C105" s="14">
        <v>1261</v>
      </c>
      <c r="D105" s="14">
        <v>1000</v>
      </c>
      <c r="E105" s="14">
        <v>1300</v>
      </c>
      <c r="F105" s="14">
        <v>300</v>
      </c>
    </row>
    <row r="106" spans="1:6" x14ac:dyDescent="0.25">
      <c r="A106" s="12" t="s">
        <v>19</v>
      </c>
      <c r="B106" s="13" t="s">
        <v>201</v>
      </c>
      <c r="C106" s="14">
        <v>37070.370000000003</v>
      </c>
      <c r="D106" s="14">
        <v>29900</v>
      </c>
      <c r="E106" s="14">
        <v>37100</v>
      </c>
      <c r="F106" s="14">
        <v>7200</v>
      </c>
    </row>
    <row r="107" spans="1:6" x14ac:dyDescent="0.25">
      <c r="A107" s="12" t="s">
        <v>202</v>
      </c>
      <c r="B107" s="13" t="s">
        <v>203</v>
      </c>
      <c r="C107" s="14">
        <v>27649.040000000001</v>
      </c>
      <c r="D107" s="14">
        <v>23000</v>
      </c>
      <c r="E107" s="14">
        <v>27700</v>
      </c>
      <c r="F107" s="14">
        <v>4700</v>
      </c>
    </row>
    <row r="108" spans="1:6" x14ac:dyDescent="0.25">
      <c r="A108" s="12" t="s">
        <v>20</v>
      </c>
      <c r="B108" s="13" t="s">
        <v>29</v>
      </c>
      <c r="C108" s="14">
        <v>289953.69</v>
      </c>
      <c r="D108" s="14">
        <v>265900</v>
      </c>
      <c r="E108" s="14">
        <v>290000</v>
      </c>
      <c r="F108" s="14">
        <v>24100</v>
      </c>
    </row>
    <row r="109" spans="1:6" x14ac:dyDescent="0.25">
      <c r="A109" s="12" t="s">
        <v>33</v>
      </c>
      <c r="B109" s="13" t="s">
        <v>30</v>
      </c>
      <c r="C109" s="14">
        <v>6200</v>
      </c>
      <c r="D109" s="14">
        <v>18600</v>
      </c>
      <c r="E109" s="14">
        <v>10900</v>
      </c>
      <c r="F109" s="14">
        <v>-7700</v>
      </c>
    </row>
    <row r="110" spans="1:6" x14ac:dyDescent="0.25">
      <c r="A110" s="12" t="s">
        <v>204</v>
      </c>
      <c r="B110" s="13" t="s">
        <v>205</v>
      </c>
      <c r="C110" s="14">
        <v>945</v>
      </c>
      <c r="D110" s="14">
        <v>31000</v>
      </c>
      <c r="E110" s="14">
        <v>10200</v>
      </c>
      <c r="F110" s="14">
        <v>-20800</v>
      </c>
    </row>
    <row r="111" spans="1:6" x14ac:dyDescent="0.25">
      <c r="A111" s="12" t="s">
        <v>206</v>
      </c>
      <c r="B111" s="13" t="s">
        <v>207</v>
      </c>
      <c r="C111" s="14">
        <v>24433</v>
      </c>
      <c r="D111" s="14">
        <v>14900</v>
      </c>
      <c r="E111" s="14">
        <v>24500</v>
      </c>
      <c r="F111" s="14">
        <v>9600</v>
      </c>
    </row>
    <row r="112" spans="1:6" x14ac:dyDescent="0.25">
      <c r="A112" s="12" t="s">
        <v>208</v>
      </c>
      <c r="B112" s="13" t="s">
        <v>209</v>
      </c>
      <c r="C112" s="14">
        <v>8144.34</v>
      </c>
      <c r="D112" s="14">
        <v>0</v>
      </c>
      <c r="E112" s="14">
        <v>8200</v>
      </c>
      <c r="F112" s="14">
        <v>8200</v>
      </c>
    </row>
    <row r="113" spans="1:6" x14ac:dyDescent="0.25">
      <c r="A113" s="12" t="s">
        <v>210</v>
      </c>
      <c r="B113" s="13" t="s">
        <v>211</v>
      </c>
      <c r="C113" s="14">
        <v>3000</v>
      </c>
      <c r="D113" s="14">
        <v>0</v>
      </c>
      <c r="E113" s="14">
        <v>3000</v>
      </c>
      <c r="F113" s="14">
        <v>3000</v>
      </c>
    </row>
    <row r="114" spans="1:6" x14ac:dyDescent="0.25">
      <c r="A114" s="12" t="s">
        <v>212</v>
      </c>
      <c r="B114" s="13" t="s">
        <v>213</v>
      </c>
      <c r="C114" s="14">
        <v>4400</v>
      </c>
      <c r="D114" s="14">
        <v>0</v>
      </c>
      <c r="E114" s="14">
        <v>4400</v>
      </c>
      <c r="F114" s="14">
        <v>4400</v>
      </c>
    </row>
    <row r="115" spans="1:6" x14ac:dyDescent="0.25">
      <c r="A115" s="12" t="s">
        <v>21</v>
      </c>
      <c r="B115" s="13" t="s">
        <v>31</v>
      </c>
      <c r="C115" s="14">
        <v>0</v>
      </c>
      <c r="D115" s="14">
        <v>18557750</v>
      </c>
      <c r="E115" s="14">
        <v>18495950</v>
      </c>
      <c r="F115" s="14">
        <v>-71800</v>
      </c>
    </row>
    <row r="116" spans="1:6" x14ac:dyDescent="0.25">
      <c r="A116" s="4" t="s">
        <v>8</v>
      </c>
      <c r="B116" s="2" t="s">
        <v>6</v>
      </c>
      <c r="C116" s="7" t="s">
        <v>6</v>
      </c>
      <c r="D116" s="7" t="s">
        <v>6</v>
      </c>
      <c r="E116" s="7" t="s">
        <v>6</v>
      </c>
      <c r="F116" s="7">
        <f>SUM(F49:F115)</f>
        <v>8840300</v>
      </c>
    </row>
    <row r="119" spans="1:6" x14ac:dyDescent="0.25">
      <c r="A119" t="s">
        <v>37</v>
      </c>
      <c r="C119" t="s">
        <v>6</v>
      </c>
    </row>
    <row r="121" spans="1:6" x14ac:dyDescent="0.25">
      <c r="A121" t="s">
        <v>38</v>
      </c>
      <c r="C121" t="s">
        <v>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2020-05-29T05:42:27Z</cp:lastPrinted>
  <dcterms:created xsi:type="dcterms:W3CDTF">2019-02-19T13:43:36Z</dcterms:created>
  <dcterms:modified xsi:type="dcterms:W3CDTF">2020-05-29T06:34:14Z</dcterms:modified>
</cp:coreProperties>
</file>