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<sst xmlns="http://schemas.openxmlformats.org/spreadsheetml/2006/main" count="409" uniqueCount="344">
  <si>
    <t xml:space="preserve">PŘÍJMY </t>
  </si>
  <si>
    <t>Název</t>
  </si>
  <si>
    <t xml:space="preserve">Částka  </t>
  </si>
  <si>
    <t xml:space="preserve">Daň z příjmů FO ze závislé činnosti </t>
  </si>
  <si>
    <t xml:space="preserve">Daň z příjmů FO ze samost. výděl. činnosti </t>
  </si>
  <si>
    <t>Daň z příjmů FO z kapitálových výnosů</t>
  </si>
  <si>
    <t>Daň z příjmů PO</t>
  </si>
  <si>
    <t>Proúčtování daň. přiznání</t>
  </si>
  <si>
    <t xml:space="preserve">Daň z přidané hodnoty </t>
  </si>
  <si>
    <t xml:space="preserve">Odvody za odnětí půdy v zemědělství </t>
  </si>
  <si>
    <t xml:space="preserve">Poplatek za komunální odpad </t>
  </si>
  <si>
    <t xml:space="preserve">Poplatek ze psů </t>
  </si>
  <si>
    <t>Poplatek za užívání veřejného prostranství</t>
  </si>
  <si>
    <t>Poplatek z ubytovací kapacity</t>
  </si>
  <si>
    <t xml:space="preserve">Správní poplatky </t>
  </si>
  <si>
    <t>1361 org. 6</t>
  </si>
  <si>
    <t xml:space="preserve">Správní poplatky ověřování </t>
  </si>
  <si>
    <t xml:space="preserve">Daň z nemovitosti </t>
  </si>
  <si>
    <t xml:space="preserve">Daňové příjmy celkem </t>
  </si>
  <si>
    <t xml:space="preserve">Těžební průmysl </t>
  </si>
  <si>
    <t xml:space="preserve">Pitná voda sklepy </t>
  </si>
  <si>
    <t xml:space="preserve">Knihovna odvod za čtenáře </t>
  </si>
  <si>
    <t xml:space="preserve">Hlášení  </t>
  </si>
  <si>
    <t xml:space="preserve">Reklama BL    </t>
  </si>
  <si>
    <t xml:space="preserve">Dary BL  </t>
  </si>
  <si>
    <t xml:space="preserve">Odvod kulturní akce  </t>
  </si>
  <si>
    <t xml:space="preserve">Byty nájmy  </t>
  </si>
  <si>
    <t>3613 2132 org. 24</t>
  </si>
  <si>
    <t xml:space="preserve">Příjem zdravotní středisko </t>
  </si>
  <si>
    <t>3613 2132 org. 25</t>
  </si>
  <si>
    <t xml:space="preserve">Příjem T-Mobile budova školy </t>
  </si>
  <si>
    <t>3613 2132 org. 26</t>
  </si>
  <si>
    <t>Příjem pošta</t>
  </si>
  <si>
    <t>3613 2132 org. 27</t>
  </si>
  <si>
    <t>Příjem budova čp. 142</t>
  </si>
  <si>
    <t>3613 2132 org. 28</t>
  </si>
  <si>
    <t xml:space="preserve">Příjem kulturní dům </t>
  </si>
  <si>
    <t>3613 2132 org. 29</t>
  </si>
  <si>
    <t>Budova parfumerie</t>
  </si>
  <si>
    <t>3613 2132 org. 30</t>
  </si>
  <si>
    <t xml:space="preserve">Budova květinářství </t>
  </si>
  <si>
    <t>3613 2132 org. 31</t>
  </si>
  <si>
    <t xml:space="preserve">Budova kadeřnictví </t>
  </si>
  <si>
    <t xml:space="preserve">3613 2132 org. 32 </t>
  </si>
  <si>
    <t xml:space="preserve">Budova čp. 169 Mikulík </t>
  </si>
  <si>
    <t>3613 2132 org. 34</t>
  </si>
  <si>
    <t xml:space="preserve">Budova Konečný </t>
  </si>
  <si>
    <t>3613 2132 org. 35</t>
  </si>
  <si>
    <t>Masérna</t>
  </si>
  <si>
    <t>3613 2132 org. 36</t>
  </si>
  <si>
    <t xml:space="preserve">Budova TJ Sokol </t>
  </si>
  <si>
    <t>3613 2132 org. 37</t>
  </si>
  <si>
    <t xml:space="preserve">Budova sklep Kravihorci </t>
  </si>
  <si>
    <t>3613 2132 org.41</t>
  </si>
  <si>
    <t xml:space="preserve">Chladírna </t>
  </si>
  <si>
    <t xml:space="preserve">Pohřebnictví  příjem </t>
  </si>
  <si>
    <t xml:space="preserve">Pozemky prodej </t>
  </si>
  <si>
    <t>Pronájem vlečky</t>
  </si>
  <si>
    <t xml:space="preserve">Pronájem pozemků </t>
  </si>
  <si>
    <t>Odměna za separaci</t>
  </si>
  <si>
    <t xml:space="preserve">Služby kopírování </t>
  </si>
  <si>
    <t xml:space="preserve">Nedaňové příjmy celkem </t>
  </si>
  <si>
    <t xml:space="preserve">Celkem PŘÍJMY </t>
  </si>
  <si>
    <t>VÝDAJE</t>
  </si>
  <si>
    <t xml:space="preserve">Paragraf položka </t>
  </si>
  <si>
    <t xml:space="preserve">Částka </t>
  </si>
  <si>
    <t xml:space="preserve">Celkem </t>
  </si>
  <si>
    <t xml:space="preserve">IDOS </t>
  </si>
  <si>
    <t xml:space="preserve">Příspěvek škola Bořetice </t>
  </si>
  <si>
    <t>Škola půdní vestavba</t>
  </si>
  <si>
    <t xml:space="preserve">sociální pojistné </t>
  </si>
  <si>
    <t xml:space="preserve">zdravotní pojištění </t>
  </si>
  <si>
    <t xml:space="preserve">knihy, časopisy </t>
  </si>
  <si>
    <t xml:space="preserve">materiál </t>
  </si>
  <si>
    <t xml:space="preserve">plyn </t>
  </si>
  <si>
    <t xml:space="preserve">služby pošt </t>
  </si>
  <si>
    <t xml:space="preserve">služby telekomunikační </t>
  </si>
  <si>
    <t>nákup služeb</t>
  </si>
  <si>
    <t xml:space="preserve">sociální pojištění </t>
  </si>
  <si>
    <t>dohoda</t>
  </si>
  <si>
    <t xml:space="preserve">Materiál </t>
  </si>
  <si>
    <t xml:space="preserve">Voda </t>
  </si>
  <si>
    <t xml:space="preserve">Plyn </t>
  </si>
  <si>
    <t>3399 5139 org. 1</t>
  </si>
  <si>
    <t>3399 5169 org.1</t>
  </si>
  <si>
    <t xml:space="preserve">služby </t>
  </si>
  <si>
    <t>3399 5175 org.1</t>
  </si>
  <si>
    <t xml:space="preserve">Pohoštění </t>
  </si>
  <si>
    <t>3399 5194 org.1</t>
  </si>
  <si>
    <t>Dary</t>
  </si>
  <si>
    <t xml:space="preserve">věcné dary </t>
  </si>
  <si>
    <t>Dary obyvatelstvu</t>
  </si>
  <si>
    <t>Celkem</t>
  </si>
  <si>
    <t xml:space="preserve">Služba </t>
  </si>
  <si>
    <t xml:space="preserve">Opravy </t>
  </si>
  <si>
    <t>Nebytové hospodářství</t>
  </si>
  <si>
    <t>Opravy domku čp. 204</t>
  </si>
  <si>
    <t>Oprava fasády zdravotní středisko</t>
  </si>
  <si>
    <t>sociální pojištění</t>
  </si>
  <si>
    <t xml:space="preserve">energie </t>
  </si>
  <si>
    <t xml:space="preserve">projekt </t>
  </si>
  <si>
    <t xml:space="preserve">opravy </t>
  </si>
  <si>
    <t>3636 5329 org. 807</t>
  </si>
  <si>
    <t xml:space="preserve">Mikroregion Hustopečsko </t>
  </si>
  <si>
    <t>Místní hospodářství komunální služby</t>
  </si>
  <si>
    <t>Povinné pojistné OSSZ</t>
  </si>
  <si>
    <t xml:space="preserve">Povinné pojistné VZOP </t>
  </si>
  <si>
    <t>Komunální služby dohoda</t>
  </si>
  <si>
    <t xml:space="preserve">Ochranné pomůcky </t>
  </si>
  <si>
    <t xml:space="preserve">DHM </t>
  </si>
  <si>
    <t>pohonné hmoty a maziva</t>
  </si>
  <si>
    <t>Traktor leasing</t>
  </si>
  <si>
    <t xml:space="preserve">Svoz komunálního odpadu </t>
  </si>
  <si>
    <t xml:space="preserve">Svoz ostatního odpadu </t>
  </si>
  <si>
    <t xml:space="preserve">Nákup služeb </t>
  </si>
  <si>
    <t>Pohonné hmoty</t>
  </si>
  <si>
    <t xml:space="preserve">Hasiči příspěvek </t>
  </si>
  <si>
    <t xml:space="preserve">Opravy  </t>
  </si>
  <si>
    <t>Odměna zastupitelé a starosta</t>
  </si>
  <si>
    <t>telekomunikační služby</t>
  </si>
  <si>
    <t xml:space="preserve">školení </t>
  </si>
  <si>
    <t>služby</t>
  </si>
  <si>
    <t>6171 5021org.8</t>
  </si>
  <si>
    <t xml:space="preserve">ostatní pojistné </t>
  </si>
  <si>
    <t>materiál</t>
  </si>
  <si>
    <t xml:space="preserve">pohonné hmoty </t>
  </si>
  <si>
    <t>služby peněžních ústavů</t>
  </si>
  <si>
    <t>zpracování dat</t>
  </si>
  <si>
    <t xml:space="preserve">cestovné </t>
  </si>
  <si>
    <t>pohoštění</t>
  </si>
  <si>
    <t xml:space="preserve">pokladna </t>
  </si>
  <si>
    <t>věcné dary</t>
  </si>
  <si>
    <t xml:space="preserve">neinvestiční dotace </t>
  </si>
  <si>
    <t xml:space="preserve">dotace dobrovolným svazkům </t>
  </si>
  <si>
    <t xml:space="preserve">nákup kolků </t>
  </si>
  <si>
    <t xml:space="preserve">platba daní </t>
  </si>
  <si>
    <t>6171 5169 org. 7</t>
  </si>
  <si>
    <t xml:space="preserve">Zaměstnanci obce obědy </t>
  </si>
  <si>
    <t xml:space="preserve">Proúčtování daně </t>
  </si>
  <si>
    <t>DSO Modré Hory</t>
  </si>
  <si>
    <t>3723 5329 org.812</t>
  </si>
  <si>
    <t>DSO Čistý Jihovýchod</t>
  </si>
  <si>
    <t xml:space="preserve">Krajem André </t>
  </si>
  <si>
    <t xml:space="preserve">Územní plán  </t>
  </si>
  <si>
    <t>úroky</t>
  </si>
  <si>
    <t>služby pen. ústavů</t>
  </si>
  <si>
    <t xml:space="preserve">CELKEM VÝDAJE </t>
  </si>
  <si>
    <t xml:space="preserve">Zůstatek na účtech </t>
  </si>
  <si>
    <t xml:space="preserve">Česká spořitelna </t>
  </si>
  <si>
    <t xml:space="preserve">Komerční banka </t>
  </si>
  <si>
    <t>Komerční banka</t>
  </si>
  <si>
    <t xml:space="preserve">Příjmy + financování = Výdaje </t>
  </si>
  <si>
    <t xml:space="preserve"> </t>
  </si>
  <si>
    <t>§,pol.</t>
  </si>
  <si>
    <r>
      <t xml:space="preserve">Příjmy z úroků                        </t>
    </r>
    <r>
      <rPr>
        <b/>
        <sz val="11"/>
        <color indexed="8"/>
        <rFont val="Times New Roman"/>
        <family val="1"/>
      </rPr>
      <t xml:space="preserve"> </t>
    </r>
  </si>
  <si>
    <r>
      <t>Silnice</t>
    </r>
    <r>
      <rPr>
        <sz val="11"/>
        <color indexed="8"/>
        <rFont val="Times New Roman"/>
        <family val="1"/>
      </rPr>
      <t xml:space="preserve"> oprava  v obci </t>
    </r>
  </si>
  <si>
    <r>
      <t xml:space="preserve">Kronika dohoda </t>
    </r>
    <r>
      <rPr>
        <b/>
        <sz val="11"/>
        <color indexed="8"/>
        <rFont val="Times New Roman"/>
        <family val="1"/>
      </rPr>
      <t>Kronika</t>
    </r>
  </si>
  <si>
    <r>
      <t>SOZ</t>
    </r>
    <r>
      <rPr>
        <sz val="11"/>
        <color indexed="8"/>
        <rFont val="Times New Roman"/>
        <family val="1"/>
      </rPr>
      <t xml:space="preserve"> pohoštění  </t>
    </r>
    <r>
      <rPr>
        <b/>
        <sz val="11"/>
        <color indexed="8"/>
        <rFont val="Times New Roman"/>
        <family val="1"/>
      </rPr>
      <t>Vítání</t>
    </r>
  </si>
  <si>
    <r>
      <t>Bořetické listy</t>
    </r>
    <r>
      <rPr>
        <sz val="11"/>
        <color indexed="8"/>
        <rFont val="Times New Roman"/>
        <family val="1"/>
      </rPr>
      <t xml:space="preserve"> vydání</t>
    </r>
  </si>
  <si>
    <r>
      <t>Byty</t>
    </r>
    <r>
      <rPr>
        <sz val="11"/>
        <color indexed="8"/>
        <rFont val="Times New Roman"/>
        <family val="1"/>
      </rPr>
      <t xml:space="preserve"> dohoda </t>
    </r>
  </si>
  <si>
    <r>
      <t>Veřejné osvětlení</t>
    </r>
    <r>
      <rPr>
        <sz val="11"/>
        <color indexed="8"/>
        <rFont val="Times New Roman"/>
        <family val="1"/>
      </rPr>
      <t xml:space="preserve"> dohoda p. Pazderka </t>
    </r>
  </si>
  <si>
    <r>
      <t>Pohřebnictví</t>
    </r>
    <r>
      <rPr>
        <sz val="11"/>
        <color indexed="8"/>
        <rFont val="Times New Roman"/>
        <family val="1"/>
      </rPr>
      <t xml:space="preserve"> materiál hřbitov </t>
    </r>
  </si>
  <si>
    <r>
      <t xml:space="preserve">Svoz </t>
    </r>
    <r>
      <rPr>
        <sz val="11"/>
        <color indexed="8"/>
        <rFont val="Times New Roman"/>
        <family val="1"/>
      </rPr>
      <t xml:space="preserve">nebezpečného odpadu </t>
    </r>
  </si>
  <si>
    <r>
      <t>Péče o vzhled obce</t>
    </r>
    <r>
      <rPr>
        <sz val="11"/>
        <color indexed="8"/>
        <rFont val="Times New Roman"/>
        <family val="1"/>
      </rPr>
      <t xml:space="preserve"> materiál</t>
    </r>
  </si>
  <si>
    <r>
      <t xml:space="preserve">Materiál </t>
    </r>
    <r>
      <rPr>
        <b/>
        <sz val="11"/>
        <color indexed="8"/>
        <rFont val="Times New Roman"/>
        <family val="1"/>
      </rPr>
      <t xml:space="preserve">HASIČI </t>
    </r>
  </si>
  <si>
    <r>
      <t>Vnitřní správa</t>
    </r>
    <r>
      <rPr>
        <sz val="11"/>
        <color indexed="8"/>
        <rFont val="Times New Roman"/>
        <family val="1"/>
      </rPr>
      <t xml:space="preserve"> platy</t>
    </r>
  </si>
  <si>
    <t>1361 org. 3</t>
  </si>
  <si>
    <t xml:space="preserve">Czech point </t>
  </si>
  <si>
    <t>2119   2343</t>
  </si>
  <si>
    <t>2122   2310</t>
  </si>
  <si>
    <r>
      <t xml:space="preserve">Sběr surovin separace železa        </t>
    </r>
    <r>
      <rPr>
        <b/>
        <sz val="11"/>
        <color indexed="8"/>
        <rFont val="Times New Roman"/>
        <family val="1"/>
      </rPr>
      <t xml:space="preserve"> </t>
    </r>
  </si>
  <si>
    <t>3314   2111</t>
  </si>
  <si>
    <t>2310   2111 org. 10</t>
  </si>
  <si>
    <t>3341   2111 org. 4</t>
  </si>
  <si>
    <t>3349   2111</t>
  </si>
  <si>
    <t>3349   2321 org. 17</t>
  </si>
  <si>
    <t>3399  2111 org. 1</t>
  </si>
  <si>
    <t>3612  2132</t>
  </si>
  <si>
    <t>3632  2111</t>
  </si>
  <si>
    <t>3639  3111</t>
  </si>
  <si>
    <t>3639  2133</t>
  </si>
  <si>
    <t>3639  2131</t>
  </si>
  <si>
    <t>3723  2111</t>
  </si>
  <si>
    <t>6171  2111</t>
  </si>
  <si>
    <t>6310  2141</t>
  </si>
  <si>
    <t>2219   2324</t>
  </si>
  <si>
    <t>Přijaté nek.příspěvky chodníky a vjezdy</t>
  </si>
  <si>
    <t>2212  5171</t>
  </si>
  <si>
    <r>
      <t xml:space="preserve">Oprava </t>
    </r>
    <r>
      <rPr>
        <b/>
        <sz val="11"/>
        <color indexed="8"/>
        <rFont val="Times New Roman"/>
        <family val="1"/>
      </rPr>
      <t xml:space="preserve">chodníků </t>
    </r>
    <r>
      <rPr>
        <sz val="11"/>
        <color indexed="8"/>
        <rFont val="Times New Roman"/>
        <family val="1"/>
      </rPr>
      <t xml:space="preserve">  </t>
    </r>
  </si>
  <si>
    <t>2219  5171</t>
  </si>
  <si>
    <t>2221  5169</t>
  </si>
  <si>
    <t>2310  5151</t>
  </si>
  <si>
    <t>2310  5151 org. 10</t>
  </si>
  <si>
    <t>2321  6121</t>
  </si>
  <si>
    <t>ČOV</t>
  </si>
  <si>
    <t>3113  5321 org. 765</t>
  </si>
  <si>
    <t xml:space="preserve">Příspěvek škola Velké Pavlovice </t>
  </si>
  <si>
    <t>3113  5331</t>
  </si>
  <si>
    <t>3113  6121</t>
  </si>
  <si>
    <r>
      <rPr>
        <b/>
        <sz val="11"/>
        <color indexed="8"/>
        <rFont val="Times New Roman"/>
        <family val="1"/>
      </rPr>
      <t>Knihovna</t>
    </r>
    <r>
      <rPr>
        <sz val="11"/>
        <color indexed="8"/>
        <rFont val="Times New Roman"/>
        <family val="1"/>
      </rPr>
      <t xml:space="preserve">  plat </t>
    </r>
  </si>
  <si>
    <t>3314  5011</t>
  </si>
  <si>
    <t>3314  5031</t>
  </si>
  <si>
    <t>3314  5032</t>
  </si>
  <si>
    <t>3314  5136</t>
  </si>
  <si>
    <t>3314  5139</t>
  </si>
  <si>
    <t>3314  5153</t>
  </si>
  <si>
    <t>3314  5162</t>
  </si>
  <si>
    <t>3314  5169</t>
  </si>
  <si>
    <t>3319  5021</t>
  </si>
  <si>
    <t>3319  5031</t>
  </si>
  <si>
    <t>3319  5139</t>
  </si>
  <si>
    <t>3319  5032</t>
  </si>
  <si>
    <t>3392  5171</t>
  </si>
  <si>
    <t>3392  5139</t>
  </si>
  <si>
    <t>3392  5151</t>
  </si>
  <si>
    <t>3392  5153</t>
  </si>
  <si>
    <t>3392  5154</t>
  </si>
  <si>
    <t xml:space="preserve">voda </t>
  </si>
  <si>
    <t xml:space="preserve">elektřina </t>
  </si>
  <si>
    <t>3392  5169</t>
  </si>
  <si>
    <r>
      <t xml:space="preserve">Materiál </t>
    </r>
    <r>
      <rPr>
        <b/>
        <sz val="11"/>
        <color indexed="8"/>
        <rFont val="Times New Roman"/>
        <family val="1"/>
      </rPr>
      <t>Kulturní dů</t>
    </r>
    <r>
      <rPr>
        <sz val="11"/>
        <color indexed="8"/>
        <rFont val="Times New Roman"/>
        <family val="1"/>
      </rPr>
      <t>m</t>
    </r>
  </si>
  <si>
    <t>3399  5175</t>
  </si>
  <si>
    <t>3399  5194</t>
  </si>
  <si>
    <t>3399  5492</t>
  </si>
  <si>
    <t>3399 5021 org. 1</t>
  </si>
  <si>
    <r>
      <t xml:space="preserve">Dohoda </t>
    </r>
    <r>
      <rPr>
        <b/>
        <sz val="11"/>
        <color indexed="8"/>
        <rFont val="Times New Roman"/>
        <family val="1"/>
      </rPr>
      <t>Kulturní akce obce</t>
    </r>
  </si>
  <si>
    <t xml:space="preserve">Materiál  </t>
  </si>
  <si>
    <t>3412  6121</t>
  </si>
  <si>
    <t>Dětská hřiště spoluúčast</t>
  </si>
  <si>
    <t>3349  5169</t>
  </si>
  <si>
    <t>3612  5021</t>
  </si>
  <si>
    <t>3612  5031</t>
  </si>
  <si>
    <t>3612  5032</t>
  </si>
  <si>
    <t>3612  5139</t>
  </si>
  <si>
    <t>3612  5151</t>
  </si>
  <si>
    <t>3612  5153</t>
  </si>
  <si>
    <t>3612  5169</t>
  </si>
  <si>
    <t>3612  5171</t>
  </si>
  <si>
    <t>3612  5154</t>
  </si>
  <si>
    <t xml:space="preserve">Elektřina </t>
  </si>
  <si>
    <t>3613  5171</t>
  </si>
  <si>
    <t>3631  5021</t>
  </si>
  <si>
    <t>3631  5031</t>
  </si>
  <si>
    <t>3631  5032</t>
  </si>
  <si>
    <t>3631  5139</t>
  </si>
  <si>
    <t>3631  5154</t>
  </si>
  <si>
    <t>3631  5169</t>
  </si>
  <si>
    <t>3631  5137</t>
  </si>
  <si>
    <t>DHM</t>
  </si>
  <si>
    <t>3632  5139</t>
  </si>
  <si>
    <t>3632  5154</t>
  </si>
  <si>
    <t>3632  5169</t>
  </si>
  <si>
    <t>3639  5011</t>
  </si>
  <si>
    <t>3639  5031</t>
  </si>
  <si>
    <t>3639  5032</t>
  </si>
  <si>
    <t>3639  5021</t>
  </si>
  <si>
    <t>3639  5132</t>
  </si>
  <si>
    <t>3639  5137</t>
  </si>
  <si>
    <t>3639  5139</t>
  </si>
  <si>
    <t>3639  5153</t>
  </si>
  <si>
    <t>3639  5154</t>
  </si>
  <si>
    <t>3639  5156</t>
  </si>
  <si>
    <t>3639  5169</t>
  </si>
  <si>
    <t>3639  5171</t>
  </si>
  <si>
    <t>3639  5178</t>
  </si>
  <si>
    <t>pracovníci plat</t>
  </si>
  <si>
    <t>3639   5424</t>
  </si>
  <si>
    <t>náhrady mzdy v době nemoci</t>
  </si>
  <si>
    <t>3721  5169</t>
  </si>
  <si>
    <t>3722  5169</t>
  </si>
  <si>
    <t>3723  5169</t>
  </si>
  <si>
    <t>3722  5139</t>
  </si>
  <si>
    <t xml:space="preserve">Materiál pytle </t>
  </si>
  <si>
    <t>3745  5169</t>
  </si>
  <si>
    <t>3745  5139</t>
  </si>
  <si>
    <t>3729  6121</t>
  </si>
  <si>
    <t xml:space="preserve">Sběrný dvůr </t>
  </si>
  <si>
    <t>5512  5139</t>
  </si>
  <si>
    <t>5512  5153</t>
  </si>
  <si>
    <t>5512  5154</t>
  </si>
  <si>
    <t>5512  5156</t>
  </si>
  <si>
    <t>5512  5169</t>
  </si>
  <si>
    <t>5512  5229</t>
  </si>
  <si>
    <t>5512  5171</t>
  </si>
  <si>
    <t>5512  5132</t>
  </si>
  <si>
    <t xml:space="preserve">ochranné pomůcky </t>
  </si>
  <si>
    <t>5512  5137</t>
  </si>
  <si>
    <t>6112  5023</t>
  </si>
  <si>
    <t>6112  5031</t>
  </si>
  <si>
    <t>6112  5032</t>
  </si>
  <si>
    <t>6112  5167</t>
  </si>
  <si>
    <t>6112  5169</t>
  </si>
  <si>
    <t>6112  5162</t>
  </si>
  <si>
    <t>6171  5011</t>
  </si>
  <si>
    <t>6171  5021</t>
  </si>
  <si>
    <t>6171  5031</t>
  </si>
  <si>
    <t>6171  5032</t>
  </si>
  <si>
    <t>6171  5038</t>
  </si>
  <si>
    <t>6171  5136</t>
  </si>
  <si>
    <t>6171  5137</t>
  </si>
  <si>
    <t>6171  5139</t>
  </si>
  <si>
    <t>6171  5154</t>
  </si>
  <si>
    <t>6171  5156</t>
  </si>
  <si>
    <t>6171  5161</t>
  </si>
  <si>
    <t>6171  5162</t>
  </si>
  <si>
    <t>6171  5163</t>
  </si>
  <si>
    <t>6171  5167</t>
  </si>
  <si>
    <t>6171  5168</t>
  </si>
  <si>
    <t>6171  5169</t>
  </si>
  <si>
    <t>6171  5171</t>
  </si>
  <si>
    <t>6171  5173</t>
  </si>
  <si>
    <t>6171  5175</t>
  </si>
  <si>
    <t>6171  5182</t>
  </si>
  <si>
    <t>6171  5194</t>
  </si>
  <si>
    <t>6171  5229</t>
  </si>
  <si>
    <t>6171  5329</t>
  </si>
  <si>
    <t>6171  5361</t>
  </si>
  <si>
    <t>6171  5362</t>
  </si>
  <si>
    <t>2143  5222</t>
  </si>
  <si>
    <t>2141  5139</t>
  </si>
  <si>
    <t>6310  5141</t>
  </si>
  <si>
    <t>6310  5163</t>
  </si>
  <si>
    <t>6399  5362</t>
  </si>
  <si>
    <t>Sběrný dvůr dotace</t>
  </si>
  <si>
    <t xml:space="preserve">Sběrný dvůr dotace </t>
  </si>
  <si>
    <t xml:space="preserve">ČOV projekt </t>
  </si>
  <si>
    <t>Dotace</t>
  </si>
  <si>
    <t xml:space="preserve">Nákup stromů </t>
  </si>
  <si>
    <t xml:space="preserve">Hasiči auto </t>
  </si>
  <si>
    <t>5512  6123</t>
  </si>
  <si>
    <t xml:space="preserve">DHM  </t>
  </si>
  <si>
    <t>knihy Sbírky zákonů</t>
  </si>
  <si>
    <t>2399  6119</t>
  </si>
  <si>
    <t xml:space="preserve">Protipovodňové opatření </t>
  </si>
  <si>
    <t>Dotace ze státního rozpočtu bude upřesněno</t>
  </si>
  <si>
    <t>Rezerva</t>
  </si>
  <si>
    <t>6409  5901</t>
  </si>
  <si>
    <t>sňato:</t>
  </si>
  <si>
    <t>Rozpočet na rok 2010 byl schválen v paragrafové formě na</t>
  </si>
  <si>
    <t xml:space="preserve">veřejném zasedání Zastupitelstva obce Bořetice dne 26. 1. 2010. </t>
  </si>
  <si>
    <t>Pitná voda sklepy</t>
  </si>
  <si>
    <t>vyvěšeno: 27. 1. 2010</t>
  </si>
  <si>
    <t xml:space="preserve">Pitná voda stojan u autob. zastávky </t>
  </si>
  <si>
    <t>3635  6119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</si>
</sst>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5" fillId="0" borderId="0" xfId="0" applyFont="1" applyAlignment="1">
      <alignment/>
    </xf>
    <xf numFmtId="0" fontId="46" fillId="0" borderId="12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3" fontId="46" fillId="0" borderId="12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3" fontId="46" fillId="0" borderId="13" xfId="0" applyNumberFormat="1" applyFont="1" applyBorder="1" applyAlignment="1">
      <alignment vertical="top" wrapText="1"/>
    </xf>
    <xf numFmtId="3" fontId="47" fillId="0" borderId="13" xfId="0" applyNumberFormat="1" applyFont="1" applyBorder="1" applyAlignment="1">
      <alignment vertical="top" wrapText="1"/>
    </xf>
    <xf numFmtId="0" fontId="47" fillId="0" borderId="0" xfId="0" applyFont="1" applyBorder="1" applyAlignment="1">
      <alignment/>
    </xf>
    <xf numFmtId="0" fontId="46" fillId="0" borderId="14" xfId="0" applyFont="1" applyBorder="1" applyAlignment="1">
      <alignment vertical="top" wrapText="1"/>
    </xf>
    <xf numFmtId="0" fontId="46" fillId="0" borderId="15" xfId="0" applyFont="1" applyBorder="1" applyAlignment="1">
      <alignment vertical="top" wrapText="1"/>
    </xf>
    <xf numFmtId="3" fontId="47" fillId="0" borderId="15" xfId="0" applyNumberFormat="1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3" fontId="47" fillId="0" borderId="16" xfId="0" applyNumberFormat="1" applyFont="1" applyBorder="1" applyAlignment="1">
      <alignment vertical="top" wrapText="1"/>
    </xf>
    <xf numFmtId="0" fontId="0" fillId="0" borderId="16" xfId="0" applyBorder="1" applyAlignment="1">
      <alignment/>
    </xf>
    <xf numFmtId="0" fontId="47" fillId="0" borderId="0" xfId="0" applyFont="1" applyAlignment="1">
      <alignment/>
    </xf>
    <xf numFmtId="0" fontId="26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6"/>
  <sheetViews>
    <sheetView tabSelected="1" zoomScalePageLayoutView="0" workbookViewId="0" topLeftCell="A57">
      <selection activeCell="A65" sqref="A65"/>
    </sheetView>
  </sheetViews>
  <sheetFormatPr defaultColWidth="9.140625" defaultRowHeight="15"/>
  <cols>
    <col min="1" max="1" width="17.421875" style="0" customWidth="1"/>
    <col min="2" max="2" width="47.421875" style="0" customWidth="1"/>
    <col min="3" max="3" width="21.28125" style="0" customWidth="1"/>
  </cols>
  <sheetData>
    <row r="1" spans="1:2" ht="20.25">
      <c r="A1" s="1"/>
      <c r="B1" s="5" t="s">
        <v>338</v>
      </c>
    </row>
    <row r="2" spans="1:2" ht="18.75">
      <c r="A2" s="5" t="s">
        <v>0</v>
      </c>
      <c r="B2" s="5" t="s">
        <v>339</v>
      </c>
    </row>
    <row r="3" ht="15.75" thickBot="1"/>
    <row r="4" spans="1:3" ht="21" customHeight="1" thickBot="1">
      <c r="A4" s="3" t="s">
        <v>153</v>
      </c>
      <c r="B4" s="4" t="s">
        <v>1</v>
      </c>
      <c r="C4" s="4" t="s">
        <v>2</v>
      </c>
    </row>
    <row r="5" spans="1:3" ht="25.5" customHeight="1" thickBot="1">
      <c r="A5" s="6">
        <v>1111</v>
      </c>
      <c r="B5" s="7" t="s">
        <v>3</v>
      </c>
      <c r="C5" s="15">
        <v>1880000</v>
      </c>
    </row>
    <row r="6" spans="1:3" ht="26.25" customHeight="1" thickBot="1">
      <c r="A6" s="6">
        <v>1112</v>
      </c>
      <c r="B6" s="7" t="s">
        <v>4</v>
      </c>
      <c r="C6" s="15">
        <v>822000</v>
      </c>
    </row>
    <row r="7" spans="1:3" ht="24" customHeight="1" thickBot="1">
      <c r="A7" s="6">
        <v>1113</v>
      </c>
      <c r="B7" s="7" t="s">
        <v>5</v>
      </c>
      <c r="C7" s="15">
        <v>163000</v>
      </c>
    </row>
    <row r="8" spans="1:3" ht="21.75" customHeight="1" thickBot="1">
      <c r="A8" s="6">
        <v>1121</v>
      </c>
      <c r="B8" s="7" t="s">
        <v>6</v>
      </c>
      <c r="C8" s="15">
        <v>2085500</v>
      </c>
    </row>
    <row r="9" spans="1:3" ht="22.5" customHeight="1" thickBot="1">
      <c r="A9" s="6">
        <v>1122</v>
      </c>
      <c r="B9" s="7" t="s">
        <v>7</v>
      </c>
      <c r="C9" s="15">
        <v>110000</v>
      </c>
    </row>
    <row r="10" spans="1:3" ht="21.75" customHeight="1" thickBot="1">
      <c r="A10" s="6">
        <v>1211</v>
      </c>
      <c r="B10" s="7" t="s">
        <v>8</v>
      </c>
      <c r="C10" s="15">
        <v>4018000</v>
      </c>
    </row>
    <row r="11" spans="1:3" ht="22.5" customHeight="1" thickBot="1">
      <c r="A11" s="6">
        <v>1334</v>
      </c>
      <c r="B11" s="7" t="s">
        <v>9</v>
      </c>
      <c r="C11" s="15">
        <v>4000</v>
      </c>
    </row>
    <row r="12" spans="1:3" ht="24" customHeight="1" thickBot="1">
      <c r="A12" s="6">
        <v>1337</v>
      </c>
      <c r="B12" s="7" t="s">
        <v>10</v>
      </c>
      <c r="C12" s="15">
        <v>580000</v>
      </c>
    </row>
    <row r="13" spans="1:3" ht="21.75" customHeight="1" thickBot="1">
      <c r="A13" s="6">
        <v>1341</v>
      </c>
      <c r="B13" s="7" t="s">
        <v>11</v>
      </c>
      <c r="C13" s="15">
        <v>10900</v>
      </c>
    </row>
    <row r="14" spans="1:3" ht="24" customHeight="1" thickBot="1">
      <c r="A14" s="6">
        <v>1343</v>
      </c>
      <c r="B14" s="7" t="s">
        <v>12</v>
      </c>
      <c r="C14" s="15">
        <v>15700</v>
      </c>
    </row>
    <row r="15" spans="1:3" ht="21" customHeight="1" thickBot="1">
      <c r="A15" s="6">
        <v>1345</v>
      </c>
      <c r="B15" s="7" t="s">
        <v>13</v>
      </c>
      <c r="C15" s="15">
        <v>47800</v>
      </c>
    </row>
    <row r="16" spans="1:3" ht="20.25" customHeight="1" thickBot="1">
      <c r="A16" s="6">
        <v>1361</v>
      </c>
      <c r="B16" s="7" t="s">
        <v>14</v>
      </c>
      <c r="C16" s="15">
        <v>1300</v>
      </c>
    </row>
    <row r="17" spans="1:3" ht="24" customHeight="1" thickBot="1">
      <c r="A17" s="6" t="s">
        <v>15</v>
      </c>
      <c r="B17" s="7" t="s">
        <v>16</v>
      </c>
      <c r="C17" s="15">
        <v>26300</v>
      </c>
    </row>
    <row r="18" spans="1:3" ht="24" customHeight="1" thickBot="1">
      <c r="A18" s="6" t="s">
        <v>166</v>
      </c>
      <c r="B18" s="7" t="s">
        <v>167</v>
      </c>
      <c r="C18" s="15">
        <v>8500</v>
      </c>
    </row>
    <row r="19" spans="1:3" ht="18" customHeight="1" thickBot="1">
      <c r="A19" s="6">
        <v>1511</v>
      </c>
      <c r="B19" s="7" t="s">
        <v>17</v>
      </c>
      <c r="C19" s="15">
        <v>2170000</v>
      </c>
    </row>
    <row r="20" spans="1:3" ht="24.75" customHeight="1" thickBot="1">
      <c r="A20" s="6"/>
      <c r="B20" s="8" t="s">
        <v>18</v>
      </c>
      <c r="C20" s="16">
        <f>SUM(C5:C19)</f>
        <v>11943000</v>
      </c>
    </row>
    <row r="21" spans="1:3" ht="15.75" thickBot="1">
      <c r="A21" s="6"/>
      <c r="B21" s="7"/>
      <c r="C21" s="7"/>
    </row>
    <row r="22" spans="1:3" ht="21.75" customHeight="1" thickBot="1">
      <c r="A22" s="9" t="s">
        <v>168</v>
      </c>
      <c r="B22" s="7" t="s">
        <v>19</v>
      </c>
      <c r="C22" s="15">
        <v>63200</v>
      </c>
    </row>
    <row r="23" spans="1:3" ht="21.75" customHeight="1" thickBot="1">
      <c r="A23" s="9" t="s">
        <v>169</v>
      </c>
      <c r="B23" s="7" t="s">
        <v>170</v>
      </c>
      <c r="C23" s="15">
        <v>32500</v>
      </c>
    </row>
    <row r="24" spans="1:3" ht="21.75" customHeight="1" thickBot="1">
      <c r="A24" s="9" t="s">
        <v>185</v>
      </c>
      <c r="B24" s="7" t="s">
        <v>186</v>
      </c>
      <c r="C24" s="15">
        <v>41000</v>
      </c>
    </row>
    <row r="25" spans="1:3" ht="21" customHeight="1" thickBot="1">
      <c r="A25" s="6" t="s">
        <v>172</v>
      </c>
      <c r="B25" s="7" t="s">
        <v>20</v>
      </c>
      <c r="C25" s="15">
        <v>30000</v>
      </c>
    </row>
    <row r="26" spans="1:3" ht="19.5" customHeight="1" thickBot="1">
      <c r="A26" s="9" t="s">
        <v>171</v>
      </c>
      <c r="B26" s="7" t="s">
        <v>21</v>
      </c>
      <c r="C26" s="15">
        <v>1100</v>
      </c>
    </row>
    <row r="27" spans="1:3" ht="20.25" customHeight="1" thickBot="1">
      <c r="A27" s="6" t="s">
        <v>173</v>
      </c>
      <c r="B27" s="7" t="s">
        <v>22</v>
      </c>
      <c r="C27" s="15">
        <v>5100</v>
      </c>
    </row>
    <row r="28" spans="1:3" ht="18" customHeight="1" thickBot="1">
      <c r="A28" s="9" t="s">
        <v>174</v>
      </c>
      <c r="B28" s="7" t="s">
        <v>23</v>
      </c>
      <c r="C28" s="15">
        <v>3500</v>
      </c>
    </row>
    <row r="29" spans="1:3" ht="20.25" customHeight="1" thickBot="1">
      <c r="A29" s="6" t="s">
        <v>175</v>
      </c>
      <c r="B29" s="7" t="s">
        <v>24</v>
      </c>
      <c r="C29" s="15">
        <v>28500</v>
      </c>
    </row>
    <row r="30" spans="1:3" ht="20.25" customHeight="1" thickBot="1">
      <c r="A30" s="6" t="s">
        <v>176</v>
      </c>
      <c r="B30" s="7" t="s">
        <v>25</v>
      </c>
      <c r="C30" s="15">
        <v>30000</v>
      </c>
    </row>
    <row r="31" spans="1:3" ht="18" customHeight="1" thickBot="1">
      <c r="A31" s="9" t="s">
        <v>177</v>
      </c>
      <c r="B31" s="7" t="s">
        <v>26</v>
      </c>
      <c r="C31" s="15">
        <v>326200</v>
      </c>
    </row>
    <row r="32" spans="1:3" ht="21.75" customHeight="1" thickBot="1">
      <c r="A32" s="6" t="s">
        <v>27</v>
      </c>
      <c r="B32" s="7" t="s">
        <v>28</v>
      </c>
      <c r="C32" s="15">
        <v>36700</v>
      </c>
    </row>
    <row r="33" spans="1:3" ht="21.75" customHeight="1" thickBot="1">
      <c r="A33" s="6" t="s">
        <v>29</v>
      </c>
      <c r="B33" s="7" t="s">
        <v>30</v>
      </c>
      <c r="C33" s="15">
        <v>42700</v>
      </c>
    </row>
    <row r="34" spans="1:3" ht="21" customHeight="1" thickBot="1">
      <c r="A34" s="6" t="s">
        <v>31</v>
      </c>
      <c r="B34" s="7" t="s">
        <v>32</v>
      </c>
      <c r="C34" s="15">
        <v>19100</v>
      </c>
    </row>
    <row r="35" spans="1:3" ht="25.5" customHeight="1" thickBot="1">
      <c r="A35" s="6" t="s">
        <v>33</v>
      </c>
      <c r="B35" s="7" t="s">
        <v>34</v>
      </c>
      <c r="C35" s="15">
        <v>52000</v>
      </c>
    </row>
    <row r="36" spans="1:3" ht="23.25" customHeight="1" thickBot="1">
      <c r="A36" s="6" t="s">
        <v>35</v>
      </c>
      <c r="B36" s="7" t="s">
        <v>36</v>
      </c>
      <c r="C36" s="15">
        <v>22300</v>
      </c>
    </row>
    <row r="37" spans="1:3" ht="24.75" customHeight="1" thickBot="1">
      <c r="A37" s="6" t="s">
        <v>37</v>
      </c>
      <c r="B37" s="7" t="s">
        <v>38</v>
      </c>
      <c r="C37" s="15">
        <v>10400</v>
      </c>
    </row>
    <row r="38" spans="1:3" ht="25.5" customHeight="1" thickBot="1">
      <c r="A38" s="6" t="s">
        <v>39</v>
      </c>
      <c r="B38" s="7" t="s">
        <v>40</v>
      </c>
      <c r="C38" s="15">
        <v>3600</v>
      </c>
    </row>
    <row r="39" spans="1:3" ht="21" customHeight="1" thickBot="1">
      <c r="A39" s="6" t="s">
        <v>41</v>
      </c>
      <c r="B39" s="7" t="s">
        <v>42</v>
      </c>
      <c r="C39" s="15">
        <v>10000</v>
      </c>
    </row>
    <row r="40" spans="1:3" ht="24" customHeight="1" thickBot="1">
      <c r="A40" s="6" t="s">
        <v>43</v>
      </c>
      <c r="B40" s="7" t="s">
        <v>44</v>
      </c>
      <c r="C40" s="15">
        <v>18400</v>
      </c>
    </row>
    <row r="41" spans="1:3" ht="22.5" customHeight="1" thickBot="1">
      <c r="A41" s="6" t="s">
        <v>45</v>
      </c>
      <c r="B41" s="7" t="s">
        <v>46</v>
      </c>
      <c r="C41" s="15">
        <v>21300</v>
      </c>
    </row>
    <row r="42" spans="1:3" ht="21.75" customHeight="1" thickBot="1">
      <c r="A42" s="6" t="s">
        <v>47</v>
      </c>
      <c r="B42" s="7" t="s">
        <v>48</v>
      </c>
      <c r="C42" s="15">
        <v>10500</v>
      </c>
    </row>
    <row r="43" spans="1:3" ht="20.25" customHeight="1" thickBot="1">
      <c r="A43" s="6" t="s">
        <v>49</v>
      </c>
      <c r="B43" s="7" t="s">
        <v>50</v>
      </c>
      <c r="C43" s="7">
        <v>200</v>
      </c>
    </row>
    <row r="44" spans="1:3" ht="24" customHeight="1" thickBot="1">
      <c r="A44" s="6" t="s">
        <v>51</v>
      </c>
      <c r="B44" s="7" t="s">
        <v>52</v>
      </c>
      <c r="C44" s="7">
        <v>200</v>
      </c>
    </row>
    <row r="45" spans="1:3" ht="24" customHeight="1" thickBot="1">
      <c r="A45" s="6" t="s">
        <v>53</v>
      </c>
      <c r="B45" s="7" t="s">
        <v>54</v>
      </c>
      <c r="C45" s="15">
        <v>6000</v>
      </c>
    </row>
    <row r="46" spans="1:3" ht="18.75" customHeight="1" thickBot="1">
      <c r="A46" s="9" t="s">
        <v>178</v>
      </c>
      <c r="B46" s="7" t="s">
        <v>55</v>
      </c>
      <c r="C46" s="15">
        <v>1000</v>
      </c>
    </row>
    <row r="47" spans="1:3" ht="22.5" customHeight="1" thickBot="1">
      <c r="A47" s="9" t="s">
        <v>179</v>
      </c>
      <c r="B47" s="7" t="s">
        <v>56</v>
      </c>
      <c r="C47" s="15">
        <v>5000</v>
      </c>
    </row>
    <row r="48" spans="1:3" ht="22.5" customHeight="1" thickBot="1">
      <c r="A48" s="9" t="s">
        <v>180</v>
      </c>
      <c r="B48" s="7" t="s">
        <v>57</v>
      </c>
      <c r="C48" s="15">
        <v>29100</v>
      </c>
    </row>
    <row r="49" spans="1:3" ht="22.5" customHeight="1" thickBot="1">
      <c r="A49" s="9" t="s">
        <v>181</v>
      </c>
      <c r="B49" s="7" t="s">
        <v>58</v>
      </c>
      <c r="C49" s="15">
        <v>35500</v>
      </c>
    </row>
    <row r="50" spans="1:3" ht="20.25" customHeight="1" thickBot="1">
      <c r="A50" s="9" t="s">
        <v>182</v>
      </c>
      <c r="B50" s="7" t="s">
        <v>59</v>
      </c>
      <c r="C50" s="15">
        <v>77300</v>
      </c>
    </row>
    <row r="51" spans="1:3" ht="22.5" customHeight="1" thickBot="1">
      <c r="A51" s="9" t="s">
        <v>183</v>
      </c>
      <c r="B51" s="7" t="s">
        <v>60</v>
      </c>
      <c r="C51" s="15">
        <v>8500</v>
      </c>
    </row>
    <row r="52" spans="1:3" ht="22.5" customHeight="1" thickBot="1">
      <c r="A52" s="9" t="s">
        <v>184</v>
      </c>
      <c r="B52" s="7" t="s">
        <v>154</v>
      </c>
      <c r="C52" s="15">
        <v>12700</v>
      </c>
    </row>
    <row r="53" spans="1:3" ht="15.75" thickBot="1">
      <c r="A53" s="6"/>
      <c r="B53" s="10"/>
      <c r="C53" s="10"/>
    </row>
    <row r="54" spans="1:3" ht="22.5" customHeight="1" thickBot="1">
      <c r="A54" s="6"/>
      <c r="B54" s="8" t="s">
        <v>61</v>
      </c>
      <c r="C54" s="16">
        <f>SUM(C22:C53)</f>
        <v>983600</v>
      </c>
    </row>
    <row r="55" spans="1:3" ht="15.75" thickBot="1">
      <c r="A55" s="6"/>
      <c r="B55" s="8"/>
      <c r="C55" s="8"/>
    </row>
    <row r="56" spans="1:3" ht="21.75" customHeight="1" thickBot="1">
      <c r="A56" s="6">
        <v>4112</v>
      </c>
      <c r="B56" s="7" t="s">
        <v>334</v>
      </c>
      <c r="C56" s="16">
        <v>355700</v>
      </c>
    </row>
    <row r="57" spans="1:3" ht="21.75" customHeight="1" thickBot="1">
      <c r="A57" s="6"/>
      <c r="B57" s="7"/>
      <c r="C57" s="16"/>
    </row>
    <row r="58" spans="1:3" ht="21.75" customHeight="1" thickBot="1">
      <c r="A58" s="6"/>
      <c r="B58" s="7" t="s">
        <v>323</v>
      </c>
      <c r="C58" s="16">
        <v>6644300</v>
      </c>
    </row>
    <row r="59" spans="1:3" ht="21.75" customHeight="1" thickBot="1">
      <c r="A59" s="6"/>
      <c r="B59" s="7" t="s">
        <v>324</v>
      </c>
      <c r="C59" s="16">
        <v>390800</v>
      </c>
    </row>
    <row r="60" spans="1:3" ht="15.75" thickBot="1">
      <c r="A60" s="6"/>
      <c r="B60" s="8"/>
      <c r="C60" s="8"/>
    </row>
    <row r="61" spans="1:3" ht="20.25" customHeight="1" thickBot="1">
      <c r="A61" s="6"/>
      <c r="B61" s="8" t="s">
        <v>62</v>
      </c>
      <c r="C61" s="16">
        <v>20317400</v>
      </c>
    </row>
    <row r="62" ht="15">
      <c r="A62" s="24" t="s">
        <v>152</v>
      </c>
    </row>
    <row r="63" ht="15">
      <c r="A63" s="25" t="s">
        <v>152</v>
      </c>
    </row>
    <row r="64" ht="15.75">
      <c r="A64" s="26" t="s">
        <v>341</v>
      </c>
    </row>
    <row r="65" ht="15.75">
      <c r="A65" s="26" t="s">
        <v>337</v>
      </c>
    </row>
    <row r="66" ht="20.25">
      <c r="A66" s="2"/>
    </row>
    <row r="68" ht="20.25">
      <c r="A68" s="2"/>
    </row>
    <row r="70" ht="20.25">
      <c r="A70" s="2"/>
    </row>
    <row r="72" ht="20.25">
      <c r="A72" s="2"/>
    </row>
    <row r="74" ht="20.25">
      <c r="A74" s="2"/>
    </row>
    <row r="75" spans="1:3" ht="15">
      <c r="A75" s="17" t="s">
        <v>63</v>
      </c>
      <c r="B75" s="11"/>
      <c r="C75" s="11"/>
    </row>
    <row r="76" spans="1:3" ht="15.75" thickBot="1">
      <c r="A76" s="11"/>
      <c r="B76" s="11"/>
      <c r="C76" s="11"/>
    </row>
    <row r="77" spans="1:3" ht="15.75" thickBot="1">
      <c r="A77" s="12" t="s">
        <v>64</v>
      </c>
      <c r="B77" s="13" t="s">
        <v>1</v>
      </c>
      <c r="C77" s="13" t="s">
        <v>65</v>
      </c>
    </row>
    <row r="78" spans="1:3" ht="15.75" thickBot="1">
      <c r="A78" s="9" t="s">
        <v>187</v>
      </c>
      <c r="B78" s="8" t="s">
        <v>155</v>
      </c>
      <c r="C78" s="15">
        <v>42400</v>
      </c>
    </row>
    <row r="79" spans="1:3" ht="15.75" thickBot="1">
      <c r="A79" s="6"/>
      <c r="B79" s="8" t="s">
        <v>66</v>
      </c>
      <c r="C79" s="16">
        <v>42400</v>
      </c>
    </row>
    <row r="80" spans="1:3" ht="15.75" thickBot="1">
      <c r="A80" s="6"/>
      <c r="B80" s="8"/>
      <c r="C80" s="8"/>
    </row>
    <row r="81" spans="1:3" ht="15.75" thickBot="1">
      <c r="A81" s="9" t="s">
        <v>189</v>
      </c>
      <c r="B81" s="7" t="s">
        <v>188</v>
      </c>
      <c r="C81" s="15">
        <v>1006000</v>
      </c>
    </row>
    <row r="82" spans="1:3" ht="15.75" thickBot="1">
      <c r="A82" s="6"/>
      <c r="B82" s="8" t="s">
        <v>66</v>
      </c>
      <c r="C82" s="16">
        <v>1006000</v>
      </c>
    </row>
    <row r="83" spans="1:3" ht="15.75" thickBot="1">
      <c r="A83" s="6"/>
      <c r="B83" s="7"/>
      <c r="C83" s="7"/>
    </row>
    <row r="84" spans="1:3" ht="15.75" thickBot="1">
      <c r="A84" s="9" t="s">
        <v>190</v>
      </c>
      <c r="B84" s="7" t="s">
        <v>67</v>
      </c>
      <c r="C84" s="15">
        <v>67000</v>
      </c>
    </row>
    <row r="85" spans="1:3" ht="15.75" thickBot="1">
      <c r="A85" s="6"/>
      <c r="B85" s="8" t="s">
        <v>66</v>
      </c>
      <c r="C85" s="16">
        <v>67000</v>
      </c>
    </row>
    <row r="86" spans="1:3" ht="15.75" thickBot="1">
      <c r="A86" s="6"/>
      <c r="B86" s="7"/>
      <c r="C86" s="7"/>
    </row>
    <row r="87" spans="1:3" ht="15.75" thickBot="1">
      <c r="A87" s="6" t="s">
        <v>192</v>
      </c>
      <c r="B87" s="7" t="s">
        <v>342</v>
      </c>
      <c r="C87" s="15">
        <v>3000</v>
      </c>
    </row>
    <row r="88" spans="1:3" ht="15.75" thickBot="1">
      <c r="A88" s="9" t="s">
        <v>191</v>
      </c>
      <c r="B88" s="7" t="s">
        <v>340</v>
      </c>
      <c r="C88" s="15">
        <v>40800</v>
      </c>
    </row>
    <row r="89" spans="1:3" ht="15.75" thickBot="1">
      <c r="A89" s="6"/>
      <c r="B89" s="8" t="s">
        <v>66</v>
      </c>
      <c r="C89" s="16">
        <f>SUM(C87:C88)</f>
        <v>43800</v>
      </c>
    </row>
    <row r="90" spans="1:3" ht="15.75" thickBot="1">
      <c r="A90" s="6"/>
      <c r="B90" s="8"/>
      <c r="C90" s="16"/>
    </row>
    <row r="91" spans="1:3" ht="15.75" thickBot="1">
      <c r="A91" s="9" t="s">
        <v>193</v>
      </c>
      <c r="B91" s="8" t="s">
        <v>325</v>
      </c>
      <c r="C91" s="15">
        <v>726000</v>
      </c>
    </row>
    <row r="92" spans="1:3" ht="15.75" thickBot="1">
      <c r="A92" s="6" t="s">
        <v>193</v>
      </c>
      <c r="B92" s="8" t="s">
        <v>194</v>
      </c>
      <c r="C92" s="15">
        <v>584000</v>
      </c>
    </row>
    <row r="93" spans="1:3" ht="15.75" thickBot="1">
      <c r="A93" s="6"/>
      <c r="B93" s="8" t="s">
        <v>66</v>
      </c>
      <c r="C93" s="16">
        <f>SUM(C91:C92)</f>
        <v>1310000</v>
      </c>
    </row>
    <row r="94" spans="1:3" ht="15.75" thickBot="1">
      <c r="A94" s="6"/>
      <c r="B94" s="8"/>
      <c r="C94" s="16"/>
    </row>
    <row r="95" spans="1:3" ht="15.75" thickBot="1">
      <c r="A95" s="6" t="s">
        <v>332</v>
      </c>
      <c r="B95" s="8" t="s">
        <v>333</v>
      </c>
      <c r="C95" s="16">
        <v>300000</v>
      </c>
    </row>
    <row r="96" spans="1:3" ht="15.75" thickBot="1">
      <c r="A96" s="6"/>
      <c r="B96" s="7"/>
      <c r="C96" s="7"/>
    </row>
    <row r="97" spans="1:3" ht="15.75" customHeight="1" thickBot="1">
      <c r="A97" s="6" t="s">
        <v>195</v>
      </c>
      <c r="B97" s="7" t="s">
        <v>196</v>
      </c>
      <c r="C97" s="15">
        <v>276000</v>
      </c>
    </row>
    <row r="98" spans="1:3" ht="15.75" thickBot="1">
      <c r="A98" s="9" t="s">
        <v>197</v>
      </c>
      <c r="B98" s="7" t="s">
        <v>68</v>
      </c>
      <c r="C98" s="15">
        <v>1500000</v>
      </c>
    </row>
    <row r="99" spans="1:3" ht="15.75" thickBot="1">
      <c r="A99" s="9" t="s">
        <v>198</v>
      </c>
      <c r="B99" s="7" t="s">
        <v>69</v>
      </c>
      <c r="C99" s="15">
        <v>200000</v>
      </c>
    </row>
    <row r="100" spans="1:3" ht="15.75" thickBot="1">
      <c r="A100" s="6"/>
      <c r="B100" s="8" t="s">
        <v>66</v>
      </c>
      <c r="C100" s="16">
        <f>SUM(C97:C99)</f>
        <v>1976000</v>
      </c>
    </row>
    <row r="101" spans="1:3" ht="15.75" thickBot="1">
      <c r="A101" s="6"/>
      <c r="B101" s="7"/>
      <c r="C101" s="7"/>
    </row>
    <row r="102" spans="1:3" ht="15.75" thickBot="1">
      <c r="A102" s="9" t="s">
        <v>200</v>
      </c>
      <c r="B102" s="7" t="s">
        <v>199</v>
      </c>
      <c r="C102" s="15">
        <v>67000</v>
      </c>
    </row>
    <row r="103" spans="1:3" ht="15.75" thickBot="1">
      <c r="A103" s="9" t="s">
        <v>201</v>
      </c>
      <c r="B103" s="7" t="s">
        <v>70</v>
      </c>
      <c r="C103" s="15">
        <v>9000</v>
      </c>
    </row>
    <row r="104" spans="1:3" ht="15.75" thickBot="1">
      <c r="A104" s="9" t="s">
        <v>202</v>
      </c>
      <c r="B104" s="7" t="s">
        <v>71</v>
      </c>
      <c r="C104" s="15">
        <v>6000</v>
      </c>
    </row>
    <row r="105" spans="1:3" ht="15.75" thickBot="1">
      <c r="A105" s="9" t="s">
        <v>203</v>
      </c>
      <c r="B105" s="7" t="s">
        <v>72</v>
      </c>
      <c r="C105" s="15">
        <v>20000</v>
      </c>
    </row>
    <row r="106" spans="1:3" ht="15.75" thickBot="1">
      <c r="A106" s="9" t="s">
        <v>204</v>
      </c>
      <c r="B106" s="7" t="s">
        <v>73</v>
      </c>
      <c r="C106" s="7">
        <v>700</v>
      </c>
    </row>
    <row r="107" spans="1:3" ht="15.75" thickBot="1">
      <c r="A107" s="9" t="s">
        <v>205</v>
      </c>
      <c r="B107" s="7" t="s">
        <v>74</v>
      </c>
      <c r="C107" s="15">
        <v>21800</v>
      </c>
    </row>
    <row r="108" spans="1:3" ht="15.75" thickBot="1">
      <c r="A108" s="9" t="s">
        <v>206</v>
      </c>
      <c r="B108" s="7" t="s">
        <v>76</v>
      </c>
      <c r="C108" s="15">
        <v>13200</v>
      </c>
    </row>
    <row r="109" spans="1:3" ht="15.75" thickBot="1">
      <c r="A109" s="9" t="s">
        <v>207</v>
      </c>
      <c r="B109" s="7" t="s">
        <v>77</v>
      </c>
      <c r="C109" s="15">
        <v>1500</v>
      </c>
    </row>
    <row r="110" spans="1:3" ht="15.75" thickBot="1">
      <c r="A110" s="6"/>
      <c r="B110" s="8" t="s">
        <v>66</v>
      </c>
      <c r="C110" s="16">
        <f>SUM(C102:C109)</f>
        <v>139200</v>
      </c>
    </row>
    <row r="111" spans="1:3" ht="15.75" thickBot="1">
      <c r="A111" s="6"/>
      <c r="B111" s="7"/>
      <c r="C111" s="7"/>
    </row>
    <row r="112" spans="1:3" ht="15.75" thickBot="1">
      <c r="A112" s="9" t="s">
        <v>208</v>
      </c>
      <c r="B112" s="7" t="s">
        <v>156</v>
      </c>
      <c r="C112" s="15">
        <v>22000</v>
      </c>
    </row>
    <row r="113" spans="1:3" ht="15.75" thickBot="1">
      <c r="A113" s="9" t="s">
        <v>209</v>
      </c>
      <c r="B113" s="7" t="s">
        <v>78</v>
      </c>
      <c r="C113" s="7">
        <v>500</v>
      </c>
    </row>
    <row r="114" spans="1:3" ht="15.75" thickBot="1">
      <c r="A114" s="9" t="s">
        <v>211</v>
      </c>
      <c r="B114" s="7" t="s">
        <v>71</v>
      </c>
      <c r="C114" s="7">
        <v>200</v>
      </c>
    </row>
    <row r="115" spans="1:3" ht="15.75" thickBot="1">
      <c r="A115" s="9" t="s">
        <v>210</v>
      </c>
      <c r="B115" s="7" t="s">
        <v>73</v>
      </c>
      <c r="C115" s="7">
        <v>200</v>
      </c>
    </row>
    <row r="116" spans="1:3" ht="15.75" thickBot="1">
      <c r="A116" s="6"/>
      <c r="B116" s="8" t="s">
        <v>66</v>
      </c>
      <c r="C116" s="16">
        <f>SUM(C112:C115)</f>
        <v>22900</v>
      </c>
    </row>
    <row r="117" spans="1:3" ht="15.75" thickBot="1">
      <c r="A117" s="6"/>
      <c r="B117" s="7"/>
      <c r="C117" s="7"/>
    </row>
    <row r="118" spans="1:3" ht="15.75" thickBot="1">
      <c r="A118" s="9" t="s">
        <v>213</v>
      </c>
      <c r="B118" s="7" t="s">
        <v>220</v>
      </c>
      <c r="C118" s="15">
        <v>40000</v>
      </c>
    </row>
    <row r="119" spans="1:3" ht="15.75" thickBot="1">
      <c r="A119" s="9" t="s">
        <v>214</v>
      </c>
      <c r="B119" s="7" t="s">
        <v>217</v>
      </c>
      <c r="C119" s="15">
        <v>2400</v>
      </c>
    </row>
    <row r="120" spans="1:3" ht="15.75" thickBot="1">
      <c r="A120" s="9" t="s">
        <v>215</v>
      </c>
      <c r="B120" s="7" t="s">
        <v>74</v>
      </c>
      <c r="C120" s="15">
        <v>138200</v>
      </c>
    </row>
    <row r="121" spans="1:3" ht="15.75" thickBot="1">
      <c r="A121" s="9" t="s">
        <v>216</v>
      </c>
      <c r="B121" s="7" t="s">
        <v>218</v>
      </c>
      <c r="C121" s="15">
        <v>50000</v>
      </c>
    </row>
    <row r="122" spans="1:3" ht="15.75" thickBot="1">
      <c r="A122" s="9" t="s">
        <v>219</v>
      </c>
      <c r="B122" s="7" t="s">
        <v>121</v>
      </c>
      <c r="C122" s="15">
        <v>11500</v>
      </c>
    </row>
    <row r="123" spans="1:3" ht="15.75" thickBot="1">
      <c r="A123" s="9" t="s">
        <v>212</v>
      </c>
      <c r="B123" s="7" t="s">
        <v>101</v>
      </c>
      <c r="C123" s="15">
        <v>50000</v>
      </c>
    </row>
    <row r="124" spans="1:3" ht="15.75" thickBot="1">
      <c r="A124" s="6"/>
      <c r="B124" s="8" t="s">
        <v>66</v>
      </c>
      <c r="C124" s="16">
        <f>SUM(C118:C123)</f>
        <v>292100</v>
      </c>
    </row>
    <row r="125" spans="1:3" ht="15.75" thickBot="1">
      <c r="A125" s="6"/>
      <c r="B125" s="7"/>
      <c r="C125" s="15" t="s">
        <v>152</v>
      </c>
    </row>
    <row r="126" spans="1:3" ht="15.75" thickBot="1">
      <c r="A126" s="6" t="s">
        <v>224</v>
      </c>
      <c r="B126" s="7" t="s">
        <v>225</v>
      </c>
      <c r="C126" s="15">
        <v>14000</v>
      </c>
    </row>
    <row r="127" spans="1:3" ht="15.75" thickBot="1">
      <c r="A127" s="6" t="s">
        <v>83</v>
      </c>
      <c r="B127" s="7" t="s">
        <v>226</v>
      </c>
      <c r="C127" s="15">
        <v>32800</v>
      </c>
    </row>
    <row r="128" spans="1:3" ht="15.75" thickBot="1">
      <c r="A128" s="6" t="s">
        <v>84</v>
      </c>
      <c r="B128" s="7" t="s">
        <v>85</v>
      </c>
      <c r="C128" s="15">
        <v>23800</v>
      </c>
    </row>
    <row r="129" spans="1:3" ht="15.75" thickBot="1">
      <c r="A129" s="6" t="s">
        <v>86</v>
      </c>
      <c r="B129" s="7" t="s">
        <v>87</v>
      </c>
      <c r="C129" s="15">
        <v>57000</v>
      </c>
    </row>
    <row r="130" spans="1:3" ht="15.75" thickBot="1">
      <c r="A130" s="6" t="s">
        <v>88</v>
      </c>
      <c r="B130" s="7" t="s">
        <v>89</v>
      </c>
      <c r="C130" s="15">
        <v>23000</v>
      </c>
    </row>
    <row r="131" spans="1:3" ht="15.75" thickBot="1">
      <c r="A131" s="6"/>
      <c r="B131" s="8" t="s">
        <v>66</v>
      </c>
      <c r="C131" s="16">
        <f>SUM(C126:C130)</f>
        <v>150600</v>
      </c>
    </row>
    <row r="132" spans="1:3" ht="15.75" thickBot="1">
      <c r="A132" s="6"/>
      <c r="B132" s="7"/>
      <c r="C132" s="7"/>
    </row>
    <row r="133" spans="1:3" ht="15.75" thickBot="1">
      <c r="A133" s="9" t="s">
        <v>221</v>
      </c>
      <c r="B133" s="8" t="s">
        <v>157</v>
      </c>
      <c r="C133" s="15">
        <v>10500</v>
      </c>
    </row>
    <row r="134" spans="1:3" ht="15.75" thickBot="1">
      <c r="A134" s="9" t="s">
        <v>222</v>
      </c>
      <c r="B134" s="7" t="s">
        <v>90</v>
      </c>
      <c r="C134" s="15">
        <v>5500</v>
      </c>
    </row>
    <row r="135" spans="1:3" ht="15.75" thickBot="1">
      <c r="A135" s="9" t="s">
        <v>223</v>
      </c>
      <c r="B135" s="7" t="s">
        <v>91</v>
      </c>
      <c r="C135" s="15">
        <v>12000</v>
      </c>
    </row>
    <row r="136" spans="1:3" ht="15.75" thickBot="1">
      <c r="A136" s="6"/>
      <c r="B136" s="8" t="s">
        <v>66</v>
      </c>
      <c r="C136" s="16">
        <f>SUM(C133:C135)</f>
        <v>28000</v>
      </c>
    </row>
    <row r="137" spans="1:3" ht="15.75" thickBot="1">
      <c r="A137" s="6"/>
      <c r="B137" s="7"/>
      <c r="C137" s="7"/>
    </row>
    <row r="138" spans="1:3" ht="15.75" thickBot="1">
      <c r="A138" s="9" t="s">
        <v>227</v>
      </c>
      <c r="B138" s="7" t="s">
        <v>228</v>
      </c>
      <c r="C138" s="15">
        <v>400000</v>
      </c>
    </row>
    <row r="139" spans="1:3" ht="15.75" thickBot="1">
      <c r="A139" s="6"/>
      <c r="B139" s="8" t="s">
        <v>66</v>
      </c>
      <c r="C139" s="16">
        <v>400000</v>
      </c>
    </row>
    <row r="140" spans="1:3" ht="15.75" thickBot="1">
      <c r="A140" s="6"/>
      <c r="B140" s="8"/>
      <c r="C140" s="8"/>
    </row>
    <row r="141" spans="1:3" ht="15.75" thickBot="1">
      <c r="A141" s="9" t="s">
        <v>229</v>
      </c>
      <c r="B141" s="8" t="s">
        <v>158</v>
      </c>
      <c r="C141" s="15">
        <v>100000</v>
      </c>
    </row>
    <row r="142" spans="1:3" ht="15.75" thickBot="1">
      <c r="A142" s="6"/>
      <c r="B142" s="8" t="s">
        <v>92</v>
      </c>
      <c r="C142" s="16">
        <v>100000</v>
      </c>
    </row>
    <row r="143" spans="1:3" ht="15.75" thickBot="1">
      <c r="A143" s="6"/>
      <c r="B143" s="8"/>
      <c r="C143" s="8"/>
    </row>
    <row r="144" spans="1:3" ht="15.75" thickBot="1">
      <c r="A144" s="9" t="s">
        <v>230</v>
      </c>
      <c r="B144" s="8" t="s">
        <v>159</v>
      </c>
      <c r="C144" s="15">
        <v>27300</v>
      </c>
    </row>
    <row r="145" spans="1:3" ht="15.75" thickBot="1">
      <c r="A145" s="9" t="s">
        <v>231</v>
      </c>
      <c r="B145" s="7" t="s">
        <v>78</v>
      </c>
      <c r="C145" s="7">
        <v>500</v>
      </c>
    </row>
    <row r="146" spans="1:3" ht="15.75" thickBot="1">
      <c r="A146" s="9" t="s">
        <v>232</v>
      </c>
      <c r="B146" s="7" t="s">
        <v>71</v>
      </c>
      <c r="C146" s="15">
        <v>2400</v>
      </c>
    </row>
    <row r="147" spans="1:3" ht="15.75" thickBot="1">
      <c r="A147" s="9" t="s">
        <v>233</v>
      </c>
      <c r="B147" s="7" t="s">
        <v>73</v>
      </c>
      <c r="C147" s="15">
        <v>5100</v>
      </c>
    </row>
    <row r="148" spans="1:3" ht="15.75" thickBot="1">
      <c r="A148" s="9" t="s">
        <v>234</v>
      </c>
      <c r="B148" s="7" t="s">
        <v>81</v>
      </c>
      <c r="C148" s="15">
        <v>29000</v>
      </c>
    </row>
    <row r="149" spans="1:3" ht="15.75" thickBot="1">
      <c r="A149" s="9" t="s">
        <v>238</v>
      </c>
      <c r="B149" s="7" t="s">
        <v>239</v>
      </c>
      <c r="C149" s="15">
        <v>2200</v>
      </c>
    </row>
    <row r="150" spans="1:3" ht="15.75" thickBot="1">
      <c r="A150" s="9" t="s">
        <v>235</v>
      </c>
      <c r="B150" s="7" t="s">
        <v>82</v>
      </c>
      <c r="C150" s="15">
        <v>100500</v>
      </c>
    </row>
    <row r="151" spans="1:3" ht="15.75" thickBot="1">
      <c r="A151" s="9" t="s">
        <v>236</v>
      </c>
      <c r="B151" s="7" t="s">
        <v>93</v>
      </c>
      <c r="C151" s="15">
        <v>14900</v>
      </c>
    </row>
    <row r="152" spans="1:3" ht="15.75" thickBot="1">
      <c r="A152" s="9" t="s">
        <v>237</v>
      </c>
      <c r="B152" s="7" t="s">
        <v>94</v>
      </c>
      <c r="C152" s="15">
        <v>23200</v>
      </c>
    </row>
    <row r="153" spans="1:3" ht="15.75" thickBot="1">
      <c r="A153" s="6"/>
      <c r="B153" s="8" t="s">
        <v>66</v>
      </c>
      <c r="C153" s="16">
        <f>SUM(C144:C152)</f>
        <v>205100</v>
      </c>
    </row>
    <row r="154" spans="1:3" ht="15.75" thickBot="1">
      <c r="A154" s="6"/>
      <c r="B154" s="7"/>
      <c r="C154" s="7"/>
    </row>
    <row r="155" spans="1:3" ht="15.75" thickBot="1">
      <c r="A155" s="6"/>
      <c r="B155" s="8" t="s">
        <v>95</v>
      </c>
      <c r="C155" s="7"/>
    </row>
    <row r="156" spans="1:3" ht="15.75" thickBot="1">
      <c r="A156" s="9" t="s">
        <v>240</v>
      </c>
      <c r="B156" s="7" t="s">
        <v>96</v>
      </c>
      <c r="C156" s="15">
        <v>30000</v>
      </c>
    </row>
    <row r="157" spans="1:3" ht="15.75" thickBot="1">
      <c r="A157" s="9" t="s">
        <v>240</v>
      </c>
      <c r="B157" s="7" t="s">
        <v>97</v>
      </c>
      <c r="C157" s="15">
        <v>70000</v>
      </c>
    </row>
    <row r="158" spans="1:3" ht="15.75" thickBot="1">
      <c r="A158" s="6"/>
      <c r="B158" s="8" t="s">
        <v>66</v>
      </c>
      <c r="C158" s="16">
        <f>SUM(C156:C157)</f>
        <v>100000</v>
      </c>
    </row>
    <row r="159" spans="1:3" ht="15.75" thickBot="1">
      <c r="A159" s="6"/>
      <c r="B159" s="7"/>
      <c r="C159" s="7"/>
    </row>
    <row r="160" spans="1:3" ht="15.75" thickBot="1">
      <c r="A160" s="9" t="s">
        <v>241</v>
      </c>
      <c r="B160" s="8" t="s">
        <v>160</v>
      </c>
      <c r="C160" s="15">
        <v>69500</v>
      </c>
    </row>
    <row r="161" spans="1:3" ht="15.75" thickBot="1">
      <c r="A161" s="9" t="s">
        <v>242</v>
      </c>
      <c r="B161" s="7" t="s">
        <v>98</v>
      </c>
      <c r="C161" s="15">
        <v>10100</v>
      </c>
    </row>
    <row r="162" spans="1:3" ht="15.75" thickBot="1">
      <c r="A162" s="9" t="s">
        <v>243</v>
      </c>
      <c r="B162" s="7" t="s">
        <v>71</v>
      </c>
      <c r="C162" s="15">
        <v>5100</v>
      </c>
    </row>
    <row r="163" spans="1:3" ht="15.75" thickBot="1">
      <c r="A163" s="9" t="s">
        <v>247</v>
      </c>
      <c r="B163" s="7" t="s">
        <v>248</v>
      </c>
      <c r="C163" s="15">
        <v>29000</v>
      </c>
    </row>
    <row r="164" spans="1:3" ht="15.75" thickBot="1">
      <c r="A164" s="9" t="s">
        <v>244</v>
      </c>
      <c r="B164" s="7" t="s">
        <v>73</v>
      </c>
      <c r="C164" s="15">
        <v>82400</v>
      </c>
    </row>
    <row r="165" spans="1:3" ht="15.75" thickBot="1">
      <c r="A165" s="9" t="s">
        <v>245</v>
      </c>
      <c r="B165" s="7" t="s">
        <v>99</v>
      </c>
      <c r="C165" s="15">
        <v>195000</v>
      </c>
    </row>
    <row r="166" spans="1:3" ht="15.75" thickBot="1">
      <c r="A166" s="9" t="s">
        <v>246</v>
      </c>
      <c r="B166" s="7" t="s">
        <v>100</v>
      </c>
      <c r="C166" s="15">
        <v>5000</v>
      </c>
    </row>
    <row r="167" spans="1:3" ht="15.75" thickBot="1">
      <c r="A167" s="6"/>
      <c r="B167" s="8" t="s">
        <v>66</v>
      </c>
      <c r="C167" s="16">
        <f>SUM(C160:C166)</f>
        <v>396100</v>
      </c>
    </row>
    <row r="168" spans="1:3" ht="15.75" thickBot="1">
      <c r="A168" s="6"/>
      <c r="B168" s="7"/>
      <c r="C168" s="7"/>
    </row>
    <row r="169" spans="1:3" ht="15.75" thickBot="1">
      <c r="A169" s="9" t="s">
        <v>249</v>
      </c>
      <c r="B169" s="8" t="s">
        <v>161</v>
      </c>
      <c r="C169" s="15">
        <v>37400</v>
      </c>
    </row>
    <row r="170" spans="1:3" ht="15.75" thickBot="1">
      <c r="A170" s="9" t="s">
        <v>250</v>
      </c>
      <c r="B170" s="7" t="s">
        <v>99</v>
      </c>
      <c r="C170" s="15">
        <v>3500</v>
      </c>
    </row>
    <row r="171" spans="1:3" ht="15.75" thickBot="1">
      <c r="A171" s="9" t="s">
        <v>251</v>
      </c>
      <c r="B171" s="7" t="s">
        <v>121</v>
      </c>
      <c r="C171" s="15">
        <v>100000</v>
      </c>
    </row>
    <row r="172" spans="1:3" ht="15.75" thickBot="1">
      <c r="A172" s="6"/>
      <c r="B172" s="8" t="s">
        <v>66</v>
      </c>
      <c r="C172" s="16">
        <f>SUM(C169:C171)</f>
        <v>140900</v>
      </c>
    </row>
    <row r="173" spans="1:3" ht="15.75" thickBot="1">
      <c r="A173" s="6"/>
      <c r="B173" s="7"/>
      <c r="C173" s="7"/>
    </row>
    <row r="174" spans="1:3" ht="15.75" thickBot="1">
      <c r="A174" s="6"/>
      <c r="B174" s="8" t="s">
        <v>104</v>
      </c>
      <c r="C174" s="7"/>
    </row>
    <row r="175" spans="1:3" ht="15.75" thickBot="1">
      <c r="A175" s="9" t="s">
        <v>252</v>
      </c>
      <c r="B175" s="8" t="s">
        <v>265</v>
      </c>
      <c r="C175" s="15">
        <v>550000</v>
      </c>
    </row>
    <row r="176" spans="1:3" ht="15.75" thickBot="1">
      <c r="A176" s="9" t="s">
        <v>253</v>
      </c>
      <c r="B176" s="7" t="s">
        <v>105</v>
      </c>
      <c r="C176" s="15">
        <v>130000</v>
      </c>
    </row>
    <row r="177" spans="1:3" ht="15.75" thickBot="1">
      <c r="A177" s="9" t="s">
        <v>254</v>
      </c>
      <c r="B177" s="7" t="s">
        <v>106</v>
      </c>
      <c r="C177" s="15">
        <v>45000</v>
      </c>
    </row>
    <row r="178" spans="1:3" ht="15.75" thickBot="1">
      <c r="A178" s="9" t="s">
        <v>255</v>
      </c>
      <c r="B178" s="7" t="s">
        <v>107</v>
      </c>
      <c r="C178" s="15">
        <v>170000</v>
      </c>
    </row>
    <row r="179" spans="1:3" ht="15.75" thickBot="1">
      <c r="A179" s="9" t="s">
        <v>256</v>
      </c>
      <c r="B179" s="7" t="s">
        <v>108</v>
      </c>
      <c r="C179" s="15">
        <v>2200</v>
      </c>
    </row>
    <row r="180" spans="1:3" ht="15.75" thickBot="1">
      <c r="A180" s="9" t="s">
        <v>257</v>
      </c>
      <c r="B180" s="7" t="s">
        <v>109</v>
      </c>
      <c r="C180" s="15">
        <v>65000</v>
      </c>
    </row>
    <row r="181" spans="1:3" ht="15.75" thickBot="1">
      <c r="A181" s="9" t="s">
        <v>258</v>
      </c>
      <c r="B181" s="7" t="s">
        <v>80</v>
      </c>
      <c r="C181" s="15">
        <v>66000</v>
      </c>
    </row>
    <row r="182" spans="1:3" ht="15.75" thickBot="1">
      <c r="A182" s="9" t="s">
        <v>259</v>
      </c>
      <c r="B182" s="7" t="s">
        <v>82</v>
      </c>
      <c r="C182" s="15">
        <v>90000</v>
      </c>
    </row>
    <row r="183" spans="1:3" ht="15.75" thickBot="1">
      <c r="A183" s="9" t="s">
        <v>260</v>
      </c>
      <c r="B183" s="7" t="s">
        <v>99</v>
      </c>
      <c r="C183" s="15">
        <v>44600</v>
      </c>
    </row>
    <row r="184" spans="1:3" ht="15.75" thickBot="1">
      <c r="A184" s="9" t="s">
        <v>261</v>
      </c>
      <c r="B184" s="7" t="s">
        <v>110</v>
      </c>
      <c r="C184" s="15">
        <v>105000</v>
      </c>
    </row>
    <row r="185" spans="1:3" ht="15.75" thickBot="1">
      <c r="A185" s="9" t="s">
        <v>262</v>
      </c>
      <c r="B185" s="7" t="s">
        <v>85</v>
      </c>
      <c r="C185" s="15">
        <v>83100</v>
      </c>
    </row>
    <row r="186" spans="1:3" ht="15.75" thickBot="1">
      <c r="A186" s="9" t="s">
        <v>263</v>
      </c>
      <c r="B186" s="7" t="s">
        <v>94</v>
      </c>
      <c r="C186" s="15">
        <v>10000</v>
      </c>
    </row>
    <row r="187" spans="1:3" ht="15.75" thickBot="1">
      <c r="A187" s="9" t="s">
        <v>264</v>
      </c>
      <c r="B187" s="7" t="s">
        <v>111</v>
      </c>
      <c r="C187" s="15">
        <v>149500</v>
      </c>
    </row>
    <row r="188" spans="1:3" ht="15.75" thickBot="1">
      <c r="A188" s="9" t="s">
        <v>266</v>
      </c>
      <c r="B188" s="7" t="s">
        <v>267</v>
      </c>
      <c r="C188" s="15">
        <v>7000</v>
      </c>
    </row>
    <row r="189" spans="1:3" ht="15.75" thickBot="1">
      <c r="A189" s="6"/>
      <c r="B189" s="8" t="s">
        <v>92</v>
      </c>
      <c r="C189" s="16">
        <f>SUM(C175:C188)</f>
        <v>1517400</v>
      </c>
    </row>
    <row r="190" spans="1:3" ht="15.75" thickBot="1">
      <c r="A190" s="6"/>
      <c r="B190" s="8"/>
      <c r="C190" s="8"/>
    </row>
    <row r="191" spans="1:3" ht="15.75" thickBot="1">
      <c r="A191" s="9" t="s">
        <v>268</v>
      </c>
      <c r="B191" s="8" t="s">
        <v>162</v>
      </c>
      <c r="C191" s="15">
        <v>15000</v>
      </c>
    </row>
    <row r="192" spans="1:3" ht="15.75" thickBot="1">
      <c r="A192" s="9" t="s">
        <v>271</v>
      </c>
      <c r="B192" s="7" t="s">
        <v>272</v>
      </c>
      <c r="C192" s="15">
        <v>5900</v>
      </c>
    </row>
    <row r="193" spans="1:3" ht="15.75" thickBot="1">
      <c r="A193" s="9" t="s">
        <v>269</v>
      </c>
      <c r="B193" s="7" t="s">
        <v>112</v>
      </c>
      <c r="C193" s="15">
        <v>1021800</v>
      </c>
    </row>
    <row r="194" spans="1:3" ht="15.75" thickBot="1">
      <c r="A194" s="9" t="s">
        <v>270</v>
      </c>
      <c r="B194" s="7" t="s">
        <v>113</v>
      </c>
      <c r="C194" s="15">
        <v>93500</v>
      </c>
    </row>
    <row r="195" spans="1:3" ht="15.75" thickBot="1">
      <c r="A195" s="6"/>
      <c r="B195" s="8" t="s">
        <v>66</v>
      </c>
      <c r="C195" s="16">
        <f>SUM(C191:C194)</f>
        <v>1136200</v>
      </c>
    </row>
    <row r="196" spans="1:3" ht="15.75" thickBot="1">
      <c r="A196" s="6"/>
      <c r="B196" s="8"/>
      <c r="C196" s="16"/>
    </row>
    <row r="197" spans="1:3" ht="15.75" thickBot="1">
      <c r="A197" s="6" t="s">
        <v>275</v>
      </c>
      <c r="B197" s="8" t="s">
        <v>276</v>
      </c>
      <c r="C197" s="15">
        <v>150000</v>
      </c>
    </row>
    <row r="198" spans="1:3" ht="15.75" thickBot="1">
      <c r="A198" s="6" t="s">
        <v>275</v>
      </c>
      <c r="B198" s="8" t="s">
        <v>326</v>
      </c>
      <c r="C198" s="15">
        <v>6644300</v>
      </c>
    </row>
    <row r="199" spans="1:3" ht="15.75" thickBot="1">
      <c r="A199" s="6" t="s">
        <v>275</v>
      </c>
      <c r="B199" s="8" t="s">
        <v>326</v>
      </c>
      <c r="C199" s="15">
        <v>390800</v>
      </c>
    </row>
    <row r="200" spans="1:3" ht="15.75" thickBot="1">
      <c r="A200" s="6"/>
      <c r="B200" s="8"/>
      <c r="C200" s="16">
        <f>SUM(C197:C199)</f>
        <v>7185100</v>
      </c>
    </row>
    <row r="201" spans="1:3" ht="15.75" thickBot="1">
      <c r="A201" s="6"/>
      <c r="B201" s="7"/>
      <c r="C201" s="7"/>
    </row>
    <row r="202" spans="1:3" ht="15.75" thickBot="1">
      <c r="A202" s="9" t="s">
        <v>274</v>
      </c>
      <c r="B202" s="8" t="s">
        <v>163</v>
      </c>
      <c r="C202" s="15">
        <v>66000</v>
      </c>
    </row>
    <row r="203" spans="1:3" ht="15.75" thickBot="1">
      <c r="A203" s="9" t="s">
        <v>273</v>
      </c>
      <c r="B203" s="7" t="s">
        <v>114</v>
      </c>
      <c r="C203" s="15">
        <v>120000</v>
      </c>
    </row>
    <row r="204" spans="1:3" ht="15.75" thickBot="1">
      <c r="A204" s="9" t="s">
        <v>274</v>
      </c>
      <c r="B204" s="7" t="s">
        <v>327</v>
      </c>
      <c r="C204" s="15">
        <v>100000</v>
      </c>
    </row>
    <row r="205" spans="1:3" ht="15.75" thickBot="1">
      <c r="A205" s="6"/>
      <c r="B205" s="8" t="s">
        <v>66</v>
      </c>
      <c r="C205" s="16">
        <f>SUM(C202:C204)</f>
        <v>286000</v>
      </c>
    </row>
    <row r="206" spans="1:3" ht="15.75" thickBot="1">
      <c r="A206" s="6"/>
      <c r="B206" s="8"/>
      <c r="C206" s="8"/>
    </row>
    <row r="207" spans="1:3" ht="15.75" thickBot="1">
      <c r="A207" s="6"/>
      <c r="B207" s="8"/>
      <c r="C207" s="8"/>
    </row>
    <row r="208" spans="1:3" ht="15.75" thickBot="1">
      <c r="A208" s="9" t="s">
        <v>277</v>
      </c>
      <c r="B208" s="7" t="s">
        <v>164</v>
      </c>
      <c r="C208" s="15">
        <v>24300</v>
      </c>
    </row>
    <row r="209" spans="1:3" ht="15.75" thickBot="1">
      <c r="A209" s="9" t="s">
        <v>284</v>
      </c>
      <c r="B209" s="15" t="s">
        <v>285</v>
      </c>
      <c r="C209" s="15">
        <v>18700</v>
      </c>
    </row>
    <row r="210" spans="1:3" ht="15.75" thickBot="1">
      <c r="A210" s="9" t="s">
        <v>286</v>
      </c>
      <c r="B210" s="15" t="s">
        <v>248</v>
      </c>
      <c r="C210" s="15">
        <v>5300</v>
      </c>
    </row>
    <row r="211" spans="1:3" ht="15.75" thickBot="1">
      <c r="A211" s="9" t="s">
        <v>278</v>
      </c>
      <c r="B211" s="7" t="s">
        <v>74</v>
      </c>
      <c r="C211" s="7">
        <v>800</v>
      </c>
    </row>
    <row r="212" spans="1:3" ht="15.75" thickBot="1">
      <c r="A212" s="9" t="s">
        <v>279</v>
      </c>
      <c r="B212" s="7" t="s">
        <v>99</v>
      </c>
      <c r="C212" s="15">
        <v>2800</v>
      </c>
    </row>
    <row r="213" spans="1:3" ht="15.75" thickBot="1">
      <c r="A213" s="9" t="s">
        <v>280</v>
      </c>
      <c r="B213" s="7" t="s">
        <v>115</v>
      </c>
      <c r="C213" s="15">
        <v>6000</v>
      </c>
    </row>
    <row r="214" spans="1:3" ht="15.75" thickBot="1">
      <c r="A214" s="9" t="s">
        <v>281</v>
      </c>
      <c r="B214" s="7" t="s">
        <v>77</v>
      </c>
      <c r="C214" s="15">
        <v>4800</v>
      </c>
    </row>
    <row r="215" spans="1:3" ht="15.75" thickBot="1">
      <c r="A215" s="9" t="s">
        <v>282</v>
      </c>
      <c r="B215" s="7" t="s">
        <v>116</v>
      </c>
      <c r="C215" s="7">
        <v>500</v>
      </c>
    </row>
    <row r="216" spans="1:3" ht="15.75" thickBot="1">
      <c r="A216" s="9" t="s">
        <v>283</v>
      </c>
      <c r="B216" s="7" t="s">
        <v>117</v>
      </c>
      <c r="C216" s="15">
        <v>40000</v>
      </c>
    </row>
    <row r="217" spans="1:3" ht="15.75" thickBot="1">
      <c r="A217" s="9" t="s">
        <v>283</v>
      </c>
      <c r="B217" s="7" t="s">
        <v>117</v>
      </c>
      <c r="C217" s="15">
        <v>11800</v>
      </c>
    </row>
    <row r="218" spans="1:3" ht="15.75" thickBot="1">
      <c r="A218" s="9" t="s">
        <v>329</v>
      </c>
      <c r="B218" s="7" t="s">
        <v>328</v>
      </c>
      <c r="C218" s="15">
        <v>50000</v>
      </c>
    </row>
    <row r="219" spans="1:3" ht="15.75" thickBot="1">
      <c r="A219" s="6"/>
      <c r="B219" s="8" t="s">
        <v>66</v>
      </c>
      <c r="C219" s="16">
        <f>SUM(C208:C218)</f>
        <v>165000</v>
      </c>
    </row>
    <row r="220" spans="1:3" ht="15.75" thickBot="1">
      <c r="A220" s="6"/>
      <c r="B220" s="7"/>
      <c r="C220" s="7"/>
    </row>
    <row r="221" spans="1:3" ht="15.75" thickBot="1">
      <c r="A221" s="9" t="s">
        <v>287</v>
      </c>
      <c r="B221" s="7" t="s">
        <v>118</v>
      </c>
      <c r="C221" s="15">
        <v>774800</v>
      </c>
    </row>
    <row r="222" spans="1:3" ht="15.75" thickBot="1">
      <c r="A222" s="9" t="s">
        <v>288</v>
      </c>
      <c r="B222" s="7" t="s">
        <v>78</v>
      </c>
      <c r="C222" s="15">
        <v>123700</v>
      </c>
    </row>
    <row r="223" spans="1:3" ht="15.75" thickBot="1">
      <c r="A223" s="9" t="s">
        <v>289</v>
      </c>
      <c r="B223" s="7" t="s">
        <v>71</v>
      </c>
      <c r="C223" s="15">
        <v>69500</v>
      </c>
    </row>
    <row r="224" spans="1:3" ht="15.75" thickBot="1">
      <c r="A224" s="9" t="s">
        <v>292</v>
      </c>
      <c r="B224" s="7" t="s">
        <v>119</v>
      </c>
      <c r="C224" s="15">
        <v>50000</v>
      </c>
    </row>
    <row r="225" spans="1:3" ht="15.75" thickBot="1">
      <c r="A225" s="9" t="s">
        <v>290</v>
      </c>
      <c r="B225" s="7" t="s">
        <v>120</v>
      </c>
      <c r="C225" s="15">
        <v>5000</v>
      </c>
    </row>
    <row r="226" spans="1:3" ht="15.75" thickBot="1">
      <c r="A226" s="9" t="s">
        <v>291</v>
      </c>
      <c r="B226" s="7" t="s">
        <v>121</v>
      </c>
      <c r="C226" s="15">
        <v>2000</v>
      </c>
    </row>
    <row r="227" spans="1:3" ht="15.75" thickBot="1">
      <c r="A227" s="6"/>
      <c r="B227" s="8" t="s">
        <v>66</v>
      </c>
      <c r="C227" s="16">
        <f>SUM(C221:C226)</f>
        <v>1025000</v>
      </c>
    </row>
    <row r="228" spans="1:3" ht="15.75" thickBot="1">
      <c r="A228" s="6"/>
      <c r="B228" s="7"/>
      <c r="C228" s="7"/>
    </row>
    <row r="229" spans="1:3" ht="15.75" thickBot="1">
      <c r="A229" s="9" t="s">
        <v>293</v>
      </c>
      <c r="B229" s="8" t="s">
        <v>165</v>
      </c>
      <c r="C229" s="15">
        <v>650000</v>
      </c>
    </row>
    <row r="230" spans="1:3" ht="15.75" thickBot="1">
      <c r="A230" s="9" t="s">
        <v>294</v>
      </c>
      <c r="B230" s="7" t="s">
        <v>79</v>
      </c>
      <c r="C230" s="15">
        <v>20300</v>
      </c>
    </row>
    <row r="231" spans="1:3" ht="15.75" thickBot="1">
      <c r="A231" s="6" t="s">
        <v>122</v>
      </c>
      <c r="B231" s="7" t="s">
        <v>79</v>
      </c>
      <c r="C231" s="15">
        <v>24100</v>
      </c>
    </row>
    <row r="232" spans="1:3" ht="15.75" thickBot="1">
      <c r="A232" s="9" t="s">
        <v>295</v>
      </c>
      <c r="B232" s="7" t="s">
        <v>78</v>
      </c>
      <c r="C232" s="15">
        <v>142000</v>
      </c>
    </row>
    <row r="233" spans="1:3" ht="15.75" thickBot="1">
      <c r="A233" s="9" t="s">
        <v>296</v>
      </c>
      <c r="B233" s="7" t="s">
        <v>71</v>
      </c>
      <c r="C233" s="15">
        <v>53400</v>
      </c>
    </row>
    <row r="234" spans="1:3" ht="15.75" thickBot="1">
      <c r="A234" s="9" t="s">
        <v>297</v>
      </c>
      <c r="B234" s="7" t="s">
        <v>123</v>
      </c>
      <c r="C234" s="15">
        <v>6700</v>
      </c>
    </row>
    <row r="235" spans="1:3" ht="15.75" thickBot="1">
      <c r="A235" s="9" t="s">
        <v>298</v>
      </c>
      <c r="B235" s="7" t="s">
        <v>331</v>
      </c>
      <c r="C235" s="15">
        <v>11000</v>
      </c>
    </row>
    <row r="236" spans="1:3" ht="15.75" thickBot="1">
      <c r="A236" s="9" t="s">
        <v>299</v>
      </c>
      <c r="B236" s="7" t="s">
        <v>330</v>
      </c>
      <c r="C236" s="15">
        <v>40000</v>
      </c>
    </row>
    <row r="237" spans="1:3" ht="15.75" thickBot="1">
      <c r="A237" s="9" t="s">
        <v>300</v>
      </c>
      <c r="B237" s="7" t="s">
        <v>124</v>
      </c>
      <c r="C237" s="15">
        <v>96000</v>
      </c>
    </row>
    <row r="238" spans="1:3" ht="15.75" thickBot="1">
      <c r="A238" s="9" t="s">
        <v>301</v>
      </c>
      <c r="B238" s="7" t="s">
        <v>99</v>
      </c>
      <c r="C238" s="15">
        <v>25000</v>
      </c>
    </row>
    <row r="239" spans="1:3" ht="15.75" thickBot="1">
      <c r="A239" s="9" t="s">
        <v>302</v>
      </c>
      <c r="B239" s="7" t="s">
        <v>125</v>
      </c>
      <c r="C239" s="15">
        <v>42000</v>
      </c>
    </row>
    <row r="240" spans="1:3" ht="15.75" thickBot="1">
      <c r="A240" s="9" t="s">
        <v>303</v>
      </c>
      <c r="B240" s="7" t="s">
        <v>75</v>
      </c>
      <c r="C240" s="15">
        <v>25000</v>
      </c>
    </row>
    <row r="241" spans="1:3" ht="15.75" thickBot="1">
      <c r="A241" s="9" t="s">
        <v>304</v>
      </c>
      <c r="B241" s="7" t="s">
        <v>119</v>
      </c>
      <c r="C241" s="15">
        <v>35000</v>
      </c>
    </row>
    <row r="242" spans="1:3" ht="15.75" thickBot="1">
      <c r="A242" s="9" t="s">
        <v>305</v>
      </c>
      <c r="B242" s="7" t="s">
        <v>126</v>
      </c>
      <c r="C242" s="15">
        <v>35000</v>
      </c>
    </row>
    <row r="243" spans="1:3" ht="15.75" thickBot="1">
      <c r="A243" s="9" t="s">
        <v>306</v>
      </c>
      <c r="B243" s="7" t="s">
        <v>120</v>
      </c>
      <c r="C243" s="15">
        <v>8000</v>
      </c>
    </row>
    <row r="244" spans="1:3" ht="15.75" thickBot="1">
      <c r="A244" s="9" t="s">
        <v>307</v>
      </c>
      <c r="B244" s="7" t="s">
        <v>127</v>
      </c>
      <c r="C244" s="15">
        <v>26000</v>
      </c>
    </row>
    <row r="245" spans="1:3" ht="15.75" thickBot="1">
      <c r="A245" s="9" t="s">
        <v>308</v>
      </c>
      <c r="B245" s="7" t="s">
        <v>77</v>
      </c>
      <c r="C245" s="15">
        <v>160000</v>
      </c>
    </row>
    <row r="246" spans="1:3" ht="15.75" thickBot="1">
      <c r="A246" s="9" t="s">
        <v>309</v>
      </c>
      <c r="B246" s="7" t="s">
        <v>101</v>
      </c>
      <c r="C246" s="15">
        <v>5000</v>
      </c>
    </row>
    <row r="247" spans="1:3" ht="15.75" thickBot="1">
      <c r="A247" s="9" t="s">
        <v>310</v>
      </c>
      <c r="B247" s="7" t="s">
        <v>128</v>
      </c>
      <c r="C247" s="15">
        <v>3000</v>
      </c>
    </row>
    <row r="248" spans="1:3" ht="15.75" thickBot="1">
      <c r="A248" s="9" t="s">
        <v>311</v>
      </c>
      <c r="B248" s="7" t="s">
        <v>129</v>
      </c>
      <c r="C248" s="15">
        <v>15000</v>
      </c>
    </row>
    <row r="249" spans="1:3" ht="15.75" thickBot="1">
      <c r="A249" s="9" t="s">
        <v>312</v>
      </c>
      <c r="B249" s="7" t="s">
        <v>130</v>
      </c>
      <c r="C249" s="15">
        <v>5000</v>
      </c>
    </row>
    <row r="250" spans="1:3" ht="15.75" thickBot="1">
      <c r="A250" s="9" t="s">
        <v>313</v>
      </c>
      <c r="B250" s="7" t="s">
        <v>131</v>
      </c>
      <c r="C250" s="15">
        <v>8000</v>
      </c>
    </row>
    <row r="251" spans="1:3" ht="15.75" thickBot="1">
      <c r="A251" s="9" t="s">
        <v>314</v>
      </c>
      <c r="B251" s="7" t="s">
        <v>132</v>
      </c>
      <c r="C251" s="15">
        <v>6500</v>
      </c>
    </row>
    <row r="252" spans="1:3" ht="15.75" thickBot="1">
      <c r="A252" s="9" t="s">
        <v>315</v>
      </c>
      <c r="B252" s="7" t="s">
        <v>133</v>
      </c>
      <c r="C252" s="15">
        <v>5000</v>
      </c>
    </row>
    <row r="253" spans="1:3" ht="15.75" thickBot="1">
      <c r="A253" s="9" t="s">
        <v>316</v>
      </c>
      <c r="B253" s="7" t="s">
        <v>134</v>
      </c>
      <c r="C253" s="7">
        <v>500</v>
      </c>
    </row>
    <row r="254" spans="1:3" ht="15.75" thickBot="1">
      <c r="A254" s="9" t="s">
        <v>317</v>
      </c>
      <c r="B254" s="7" t="s">
        <v>135</v>
      </c>
      <c r="C254" s="15">
        <v>6700</v>
      </c>
    </row>
    <row r="255" spans="1:3" ht="15.75" thickBot="1">
      <c r="A255" s="6" t="s">
        <v>136</v>
      </c>
      <c r="B255" s="7" t="s">
        <v>137</v>
      </c>
      <c r="C255" s="15">
        <v>54000</v>
      </c>
    </row>
    <row r="256" spans="1:3" ht="15.75" thickBot="1">
      <c r="A256" s="6"/>
      <c r="B256" s="8" t="s">
        <v>66</v>
      </c>
      <c r="C256" s="16">
        <f>SUM(C229:C255)</f>
        <v>1508200</v>
      </c>
    </row>
    <row r="257" spans="1:3" ht="15.75" thickBot="1">
      <c r="A257" s="6"/>
      <c r="B257" s="8"/>
      <c r="C257" s="8"/>
    </row>
    <row r="258" spans="1:3" ht="15.75" thickBot="1">
      <c r="A258" s="9" t="s">
        <v>322</v>
      </c>
      <c r="B258" s="7" t="s">
        <v>138</v>
      </c>
      <c r="C258" s="16">
        <v>110000</v>
      </c>
    </row>
    <row r="259" spans="1:3" ht="15.75" thickBot="1">
      <c r="A259" s="6"/>
      <c r="B259" s="8"/>
      <c r="C259" s="8"/>
    </row>
    <row r="260" spans="1:3" ht="15.75" thickBot="1">
      <c r="A260" s="9" t="s">
        <v>318</v>
      </c>
      <c r="B260" s="7" t="s">
        <v>139</v>
      </c>
      <c r="C260" s="15">
        <v>22000</v>
      </c>
    </row>
    <row r="261" spans="1:3" ht="15.75" thickBot="1">
      <c r="A261" s="6" t="s">
        <v>140</v>
      </c>
      <c r="B261" s="7" t="s">
        <v>141</v>
      </c>
      <c r="C261" s="15">
        <v>3000</v>
      </c>
    </row>
    <row r="262" spans="1:3" ht="15.75" thickBot="1">
      <c r="A262" s="9" t="s">
        <v>319</v>
      </c>
      <c r="B262" s="7" t="s">
        <v>142</v>
      </c>
      <c r="C262" s="15">
        <v>10000</v>
      </c>
    </row>
    <row r="263" spans="1:3" ht="15.75" thickBot="1">
      <c r="A263" s="6" t="s">
        <v>102</v>
      </c>
      <c r="B263" s="7" t="s">
        <v>103</v>
      </c>
      <c r="C263" s="15">
        <v>40000</v>
      </c>
    </row>
    <row r="264" spans="1:3" ht="15.75" thickBot="1">
      <c r="A264" s="6"/>
      <c r="B264" s="8" t="s">
        <v>66</v>
      </c>
      <c r="C264" s="16">
        <f>SUM(C260:C263)</f>
        <v>75000</v>
      </c>
    </row>
    <row r="265" spans="1:3" ht="15.75" thickBot="1">
      <c r="A265" s="6"/>
      <c r="B265" s="7"/>
      <c r="C265" s="8"/>
    </row>
    <row r="266" spans="1:3" ht="15.75" thickBot="1">
      <c r="A266" s="9" t="s">
        <v>343</v>
      </c>
      <c r="B266" s="7" t="s">
        <v>143</v>
      </c>
      <c r="C266" s="16">
        <v>95000</v>
      </c>
    </row>
    <row r="267" spans="1:3" ht="15.75" thickBot="1">
      <c r="A267" s="14"/>
      <c r="B267" s="10"/>
      <c r="C267" s="10"/>
    </row>
    <row r="268" spans="1:3" ht="15.75" thickBot="1">
      <c r="A268" s="9" t="s">
        <v>320</v>
      </c>
      <c r="B268" s="7" t="s">
        <v>144</v>
      </c>
      <c r="C268" s="15">
        <v>1000</v>
      </c>
    </row>
    <row r="269" spans="1:3" ht="15.75" thickBot="1">
      <c r="A269" s="9" t="s">
        <v>321</v>
      </c>
      <c r="B269" s="7" t="s">
        <v>145</v>
      </c>
      <c r="C269" s="15">
        <v>17700</v>
      </c>
    </row>
    <row r="270" spans="1:3" ht="15.75" thickBot="1">
      <c r="A270" s="6"/>
      <c r="B270" s="7" t="s">
        <v>92</v>
      </c>
      <c r="C270" s="16">
        <f>SUM(C268:C269)</f>
        <v>18700</v>
      </c>
    </row>
    <row r="271" spans="1:3" ht="15.75" thickBot="1">
      <c r="A271" s="6"/>
      <c r="B271" s="7"/>
      <c r="C271" s="16"/>
    </row>
    <row r="272" spans="1:3" ht="15.75" thickBot="1">
      <c r="A272" s="6" t="s">
        <v>336</v>
      </c>
      <c r="B272" s="7" t="s">
        <v>335</v>
      </c>
      <c r="C272" s="16">
        <v>533200</v>
      </c>
    </row>
    <row r="273" spans="1:3" ht="15.75" thickBot="1">
      <c r="A273" s="6"/>
      <c r="B273" s="7"/>
      <c r="C273" s="7"/>
    </row>
    <row r="274" spans="1:3" ht="15.75" thickBot="1">
      <c r="A274" s="6"/>
      <c r="B274" s="8" t="s">
        <v>146</v>
      </c>
      <c r="C274" s="16">
        <v>20374900</v>
      </c>
    </row>
    <row r="275" spans="1:3" ht="15.75" thickBot="1">
      <c r="A275" s="6"/>
      <c r="B275" s="7"/>
      <c r="C275" s="7"/>
    </row>
    <row r="276" spans="1:3" ht="15.75" thickBot="1">
      <c r="A276" s="6">
        <v>8115</v>
      </c>
      <c r="B276" s="7" t="s">
        <v>147</v>
      </c>
      <c r="C276" s="16">
        <v>57500</v>
      </c>
    </row>
    <row r="277" spans="1:3" ht="15.75" thickBot="1">
      <c r="A277" s="6"/>
      <c r="B277" s="7" t="s">
        <v>148</v>
      </c>
      <c r="C277" s="15">
        <v>6000</v>
      </c>
    </row>
    <row r="278" spans="1:3" ht="15.75" thickBot="1">
      <c r="A278" s="6"/>
      <c r="B278" s="7" t="s">
        <v>149</v>
      </c>
      <c r="C278" s="7">
        <v>800</v>
      </c>
    </row>
    <row r="279" spans="1:3" ht="15.75" thickBot="1">
      <c r="A279" s="6"/>
      <c r="B279" s="7" t="s">
        <v>150</v>
      </c>
      <c r="C279" s="15">
        <v>50700</v>
      </c>
    </row>
    <row r="280" spans="1:3" ht="15">
      <c r="A280" s="18"/>
      <c r="B280" s="19" t="s">
        <v>151</v>
      </c>
      <c r="C280" s="20">
        <f>SUM(C277:C279)</f>
        <v>57500</v>
      </c>
    </row>
    <row r="281" spans="1:3" ht="15">
      <c r="A281" s="21"/>
      <c r="B281" s="21"/>
      <c r="C281" s="22"/>
    </row>
    <row r="282" spans="1:3" ht="15">
      <c r="A282" s="23"/>
      <c r="B282" s="23"/>
      <c r="C282" s="23"/>
    </row>
    <row r="283" spans="1:3" ht="15">
      <c r="A283" s="23"/>
      <c r="B283" s="23"/>
      <c r="C283" s="23"/>
    </row>
    <row r="284" ht="15">
      <c r="A284" s="25" t="s">
        <v>341</v>
      </c>
    </row>
    <row r="285" ht="15">
      <c r="A285" s="25" t="s">
        <v>337</v>
      </c>
    </row>
    <row r="286" ht="15">
      <c r="A286" s="2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Ucetni</cp:lastModifiedBy>
  <cp:lastPrinted>2011-03-30T08:27:03Z</cp:lastPrinted>
  <dcterms:created xsi:type="dcterms:W3CDTF">2010-01-05T06:42:02Z</dcterms:created>
  <dcterms:modified xsi:type="dcterms:W3CDTF">2011-03-30T08:27:05Z</dcterms:modified>
  <cp:category/>
  <cp:version/>
  <cp:contentType/>
  <cp:contentStatus/>
</cp:coreProperties>
</file>